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прайс" sheetId="2" r:id="rId1"/>
  </sheets>
  <definedNames>
    <definedName name="_xlnm._FilterDatabase" localSheetId="0" hidden="1">прайс!$A$20:$K$463</definedName>
    <definedName name="_xlnm.Print_Area" localSheetId="0">прайс!$A$1:$L$465</definedName>
  </definedNames>
  <calcPr calcId="162913"/>
</workbook>
</file>

<file path=xl/calcChain.xml><?xml version="1.0" encoding="utf-8"?>
<calcChain xmlns="http://schemas.openxmlformats.org/spreadsheetml/2006/main">
  <c r="K457" i="2" l="1"/>
  <c r="I457" i="2"/>
  <c r="G457" i="2"/>
  <c r="E457" i="2"/>
  <c r="K455" i="2"/>
  <c r="K454" i="2"/>
  <c r="K453" i="2"/>
  <c r="I455" i="2"/>
  <c r="I454" i="2"/>
  <c r="I453" i="2"/>
  <c r="G455" i="2"/>
  <c r="G454" i="2"/>
  <c r="G453" i="2"/>
  <c r="E455" i="2"/>
  <c r="E454" i="2"/>
  <c r="E453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K428" i="2"/>
  <c r="K427" i="2"/>
  <c r="K426" i="2"/>
  <c r="K425" i="2"/>
  <c r="K424" i="2"/>
  <c r="K423" i="2"/>
  <c r="K422" i="2"/>
  <c r="K421" i="2"/>
  <c r="I428" i="2"/>
  <c r="I427" i="2"/>
  <c r="I426" i="2"/>
  <c r="I425" i="2"/>
  <c r="I424" i="2"/>
  <c r="I423" i="2"/>
  <c r="I422" i="2"/>
  <c r="I421" i="2"/>
  <c r="G428" i="2"/>
  <c r="G427" i="2"/>
  <c r="G426" i="2"/>
  <c r="G425" i="2"/>
  <c r="G424" i="2"/>
  <c r="G423" i="2"/>
  <c r="G422" i="2"/>
  <c r="G421" i="2"/>
  <c r="E428" i="2"/>
  <c r="E427" i="2"/>
  <c r="E426" i="2"/>
  <c r="E425" i="2"/>
  <c r="E424" i="2"/>
  <c r="E423" i="2"/>
  <c r="E422" i="2"/>
  <c r="E421" i="2"/>
  <c r="K419" i="2"/>
  <c r="K418" i="2"/>
  <c r="K417" i="2"/>
  <c r="K416" i="2"/>
  <c r="I419" i="2"/>
  <c r="I418" i="2"/>
  <c r="I417" i="2"/>
  <c r="I416" i="2"/>
  <c r="G419" i="2"/>
  <c r="G418" i="2"/>
  <c r="G417" i="2"/>
  <c r="G416" i="2"/>
  <c r="E419" i="2"/>
  <c r="E418" i="2"/>
  <c r="E417" i="2"/>
  <c r="E416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K390" i="2"/>
  <c r="K389" i="2"/>
  <c r="I390" i="2"/>
  <c r="I389" i="2"/>
  <c r="G390" i="2"/>
  <c r="G389" i="2"/>
  <c r="E390" i="2"/>
  <c r="E389" i="2"/>
  <c r="K386" i="2"/>
  <c r="K385" i="2"/>
  <c r="K384" i="2"/>
  <c r="I386" i="2"/>
  <c r="I385" i="2"/>
  <c r="I384" i="2"/>
  <c r="G386" i="2"/>
  <c r="G385" i="2"/>
  <c r="G384" i="2"/>
  <c r="E386" i="2"/>
  <c r="E385" i="2"/>
  <c r="E384" i="2"/>
  <c r="K382" i="2"/>
  <c r="K381" i="2"/>
  <c r="K380" i="2"/>
  <c r="I382" i="2"/>
  <c r="I381" i="2"/>
  <c r="I380" i="2"/>
  <c r="G382" i="2"/>
  <c r="G381" i="2"/>
  <c r="G380" i="2"/>
  <c r="E382" i="2"/>
  <c r="E381" i="2"/>
  <c r="E380" i="2"/>
  <c r="K378" i="2"/>
  <c r="K377" i="2"/>
  <c r="K376" i="2"/>
  <c r="I378" i="2"/>
  <c r="I377" i="2"/>
  <c r="I376" i="2"/>
  <c r="G378" i="2"/>
  <c r="G377" i="2"/>
  <c r="G376" i="2"/>
  <c r="E378" i="2"/>
  <c r="E377" i="2"/>
  <c r="E376" i="2"/>
  <c r="K373" i="2"/>
  <c r="K372" i="2"/>
  <c r="K371" i="2"/>
  <c r="K370" i="2"/>
  <c r="I373" i="2"/>
  <c r="I372" i="2"/>
  <c r="I371" i="2"/>
  <c r="I370" i="2"/>
  <c r="G373" i="2"/>
  <c r="G372" i="2"/>
  <c r="G371" i="2"/>
  <c r="G370" i="2"/>
  <c r="E373" i="2"/>
  <c r="E372" i="2"/>
  <c r="E371" i="2"/>
  <c r="E370" i="2"/>
  <c r="K368" i="2"/>
  <c r="K367" i="2"/>
  <c r="I368" i="2"/>
  <c r="I367" i="2"/>
  <c r="G368" i="2"/>
  <c r="G367" i="2"/>
  <c r="E368" i="2"/>
  <c r="E367" i="2"/>
  <c r="K365" i="2"/>
  <c r="K364" i="2"/>
  <c r="I365" i="2"/>
  <c r="I364" i="2"/>
  <c r="G365" i="2"/>
  <c r="G364" i="2"/>
  <c r="E365" i="2"/>
  <c r="E364" i="2"/>
  <c r="K362" i="2"/>
  <c r="K361" i="2"/>
  <c r="I362" i="2"/>
  <c r="I361" i="2"/>
  <c r="G362" i="2"/>
  <c r="G361" i="2"/>
  <c r="E362" i="2"/>
  <c r="E361" i="2"/>
  <c r="K359" i="2"/>
  <c r="K358" i="2"/>
  <c r="K357" i="2"/>
  <c r="K356" i="2"/>
  <c r="K355" i="2"/>
  <c r="K354" i="2"/>
  <c r="I359" i="2"/>
  <c r="I358" i="2"/>
  <c r="I357" i="2"/>
  <c r="I356" i="2"/>
  <c r="I355" i="2"/>
  <c r="I354" i="2"/>
  <c r="G359" i="2"/>
  <c r="G358" i="2"/>
  <c r="G357" i="2"/>
  <c r="G356" i="2"/>
  <c r="G355" i="2"/>
  <c r="G354" i="2"/>
  <c r="E359" i="2"/>
  <c r="E358" i="2"/>
  <c r="E357" i="2"/>
  <c r="E356" i="2"/>
  <c r="E355" i="2"/>
  <c r="E354" i="2"/>
  <c r="K352" i="2"/>
  <c r="K351" i="2"/>
  <c r="K350" i="2"/>
  <c r="I352" i="2"/>
  <c r="I351" i="2"/>
  <c r="I350" i="2"/>
  <c r="G352" i="2"/>
  <c r="G351" i="2"/>
  <c r="G350" i="2"/>
  <c r="E352" i="2"/>
  <c r="E351" i="2"/>
  <c r="E350" i="2"/>
  <c r="K348" i="2"/>
  <c r="K347" i="2"/>
  <c r="K346" i="2"/>
  <c r="I348" i="2"/>
  <c r="I347" i="2"/>
  <c r="I346" i="2"/>
  <c r="G348" i="2"/>
  <c r="G347" i="2"/>
  <c r="G346" i="2"/>
  <c r="E348" i="2"/>
  <c r="E347" i="2"/>
  <c r="E346" i="2"/>
  <c r="K344" i="2"/>
  <c r="K343" i="2"/>
  <c r="I344" i="2"/>
  <c r="I343" i="2"/>
  <c r="G344" i="2"/>
  <c r="G343" i="2"/>
  <c r="E344" i="2"/>
  <c r="E343" i="2"/>
  <c r="K341" i="2"/>
  <c r="K340" i="2"/>
  <c r="I341" i="2"/>
  <c r="I340" i="2"/>
  <c r="G341" i="2"/>
  <c r="G340" i="2"/>
  <c r="E341" i="2"/>
  <c r="E340" i="2"/>
  <c r="K338" i="2"/>
  <c r="I338" i="2"/>
  <c r="G338" i="2"/>
  <c r="E338" i="2"/>
  <c r="K336" i="2"/>
  <c r="K335" i="2"/>
  <c r="K334" i="2"/>
  <c r="I336" i="2"/>
  <c r="I335" i="2"/>
  <c r="I334" i="2"/>
  <c r="G336" i="2"/>
  <c r="G335" i="2"/>
  <c r="G334" i="2"/>
  <c r="E336" i="2"/>
  <c r="E335" i="2"/>
  <c r="E334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2" i="2"/>
  <c r="E313" i="2"/>
  <c r="G313" i="2"/>
  <c r="G312" i="2"/>
  <c r="I312" i="2"/>
  <c r="I313" i="2"/>
  <c r="K313" i="2"/>
  <c r="K312" i="2"/>
  <c r="K309" i="2"/>
  <c r="I309" i="2"/>
  <c r="G309" i="2"/>
  <c r="E309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K282" i="2"/>
  <c r="K281" i="2"/>
  <c r="K280" i="2"/>
  <c r="K279" i="2"/>
  <c r="I282" i="2"/>
  <c r="I281" i="2"/>
  <c r="I280" i="2"/>
  <c r="I279" i="2"/>
  <c r="G282" i="2"/>
  <c r="G281" i="2"/>
  <c r="G280" i="2"/>
  <c r="G279" i="2"/>
  <c r="E282" i="2"/>
  <c r="E281" i="2"/>
  <c r="E280" i="2"/>
  <c r="E279" i="2"/>
  <c r="K277" i="2"/>
  <c r="K276" i="2"/>
  <c r="K275" i="2"/>
  <c r="K274" i="2"/>
  <c r="K273" i="2"/>
  <c r="K272" i="2"/>
  <c r="K271" i="2"/>
  <c r="K270" i="2"/>
  <c r="K269" i="2"/>
  <c r="I277" i="2"/>
  <c r="I276" i="2"/>
  <c r="I275" i="2"/>
  <c r="I274" i="2"/>
  <c r="I273" i="2"/>
  <c r="I272" i="2"/>
  <c r="I271" i="2"/>
  <c r="I270" i="2"/>
  <c r="I269" i="2"/>
  <c r="G277" i="2"/>
  <c r="G276" i="2"/>
  <c r="G275" i="2"/>
  <c r="G274" i="2"/>
  <c r="G273" i="2"/>
  <c r="G272" i="2"/>
  <c r="G271" i="2"/>
  <c r="G270" i="2"/>
  <c r="G269" i="2"/>
  <c r="E277" i="2"/>
  <c r="E276" i="2"/>
  <c r="E275" i="2"/>
  <c r="E274" i="2"/>
  <c r="E273" i="2"/>
  <c r="E272" i="2"/>
  <c r="E271" i="2"/>
  <c r="E270" i="2"/>
  <c r="E269" i="2"/>
  <c r="K267" i="2"/>
  <c r="K266" i="2"/>
  <c r="K265" i="2"/>
  <c r="K264" i="2"/>
  <c r="K263" i="2"/>
  <c r="K262" i="2"/>
  <c r="K261" i="2"/>
  <c r="K259" i="2"/>
  <c r="K258" i="2"/>
  <c r="K257" i="2"/>
  <c r="K256" i="2"/>
  <c r="K254" i="2"/>
  <c r="K253" i="2"/>
  <c r="K252" i="2"/>
  <c r="K251" i="2"/>
  <c r="K250" i="2"/>
  <c r="I267" i="2"/>
  <c r="I266" i="2"/>
  <c r="I265" i="2"/>
  <c r="I264" i="2"/>
  <c r="I263" i="2"/>
  <c r="I262" i="2"/>
  <c r="I261" i="2"/>
  <c r="I259" i="2"/>
  <c r="I258" i="2"/>
  <c r="I257" i="2"/>
  <c r="I256" i="2"/>
  <c r="I254" i="2"/>
  <c r="I253" i="2"/>
  <c r="I252" i="2"/>
  <c r="I251" i="2"/>
  <c r="I250" i="2"/>
  <c r="G267" i="2"/>
  <c r="G266" i="2"/>
  <c r="G265" i="2"/>
  <c r="G264" i="2"/>
  <c r="G263" i="2"/>
  <c r="G262" i="2"/>
  <c r="G261" i="2"/>
  <c r="G259" i="2"/>
  <c r="G258" i="2"/>
  <c r="G257" i="2"/>
  <c r="G256" i="2"/>
  <c r="G254" i="2"/>
  <c r="G253" i="2"/>
  <c r="G252" i="2"/>
  <c r="G251" i="2"/>
  <c r="G250" i="2"/>
  <c r="E267" i="2"/>
  <c r="E266" i="2"/>
  <c r="E265" i="2"/>
  <c r="E264" i="2"/>
  <c r="E263" i="2"/>
  <c r="E262" i="2"/>
  <c r="E261" i="2"/>
  <c r="E259" i="2"/>
  <c r="E258" i="2"/>
  <c r="E257" i="2"/>
  <c r="E256" i="2"/>
  <c r="E254" i="2"/>
  <c r="E253" i="2"/>
  <c r="E252" i="2"/>
  <c r="E251" i="2"/>
  <c r="E250" i="2"/>
  <c r="K247" i="2"/>
  <c r="K246" i="2"/>
  <c r="K245" i="2"/>
  <c r="K244" i="2"/>
  <c r="K243" i="2"/>
  <c r="I247" i="2"/>
  <c r="I246" i="2"/>
  <c r="I245" i="2"/>
  <c r="I244" i="2"/>
  <c r="I243" i="2"/>
  <c r="G247" i="2"/>
  <c r="G246" i="2"/>
  <c r="G245" i="2"/>
  <c r="G244" i="2"/>
  <c r="G243" i="2"/>
  <c r="E247" i="2"/>
  <c r="E246" i="2"/>
  <c r="E245" i="2"/>
  <c r="E244" i="2"/>
  <c r="E243" i="2"/>
  <c r="K241" i="2"/>
  <c r="K240" i="2"/>
  <c r="I241" i="2"/>
  <c r="I240" i="2"/>
  <c r="G241" i="2"/>
  <c r="G240" i="2"/>
  <c r="E241" i="2"/>
  <c r="E240" i="2"/>
  <c r="I238" i="2"/>
  <c r="I237" i="2"/>
  <c r="I236" i="2"/>
  <c r="I235" i="2"/>
  <c r="I234" i="2"/>
  <c r="I232" i="2"/>
  <c r="I231" i="2"/>
  <c r="I230" i="2"/>
  <c r="I229" i="2"/>
  <c r="I228" i="2"/>
  <c r="I227" i="2"/>
  <c r="I226" i="2"/>
  <c r="I225" i="2"/>
  <c r="I222" i="2"/>
  <c r="I221" i="2"/>
  <c r="K238" i="2"/>
  <c r="K237" i="2"/>
  <c r="K236" i="2"/>
  <c r="K235" i="2"/>
  <c r="K234" i="2"/>
  <c r="K232" i="2"/>
  <c r="K231" i="2"/>
  <c r="K230" i="2"/>
  <c r="K229" i="2"/>
  <c r="K228" i="2"/>
  <c r="K227" i="2"/>
  <c r="K226" i="2"/>
  <c r="K225" i="2"/>
  <c r="K222" i="2"/>
  <c r="K221" i="2"/>
  <c r="G238" i="2"/>
  <c r="G237" i="2"/>
  <c r="G236" i="2"/>
  <c r="G235" i="2"/>
  <c r="G234" i="2"/>
  <c r="G232" i="2"/>
  <c r="G231" i="2"/>
  <c r="G230" i="2"/>
  <c r="G229" i="2"/>
  <c r="G228" i="2"/>
  <c r="G227" i="2"/>
  <c r="G226" i="2"/>
  <c r="G225" i="2"/>
  <c r="G222" i="2"/>
  <c r="G221" i="2"/>
  <c r="E238" i="2"/>
  <c r="E237" i="2"/>
  <c r="E236" i="2"/>
  <c r="E235" i="2"/>
  <c r="E234" i="2"/>
  <c r="E232" i="2"/>
  <c r="E231" i="2"/>
  <c r="E230" i="2"/>
  <c r="E229" i="2"/>
  <c r="E228" i="2"/>
  <c r="E227" i="2"/>
  <c r="E226" i="2"/>
  <c r="E225" i="2"/>
  <c r="E222" i="2"/>
  <c r="E221" i="2"/>
  <c r="K219" i="2"/>
  <c r="K218" i="2"/>
  <c r="I219" i="2"/>
  <c r="I218" i="2"/>
  <c r="G219" i="2"/>
  <c r="G218" i="2"/>
  <c r="E219" i="2"/>
  <c r="E218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6" i="2"/>
  <c r="K175" i="2"/>
  <c r="K174" i="2"/>
  <c r="K173" i="2"/>
  <c r="K172" i="2"/>
  <c r="K171" i="2"/>
  <c r="I176" i="2"/>
  <c r="I175" i="2"/>
  <c r="I174" i="2"/>
  <c r="I173" i="2"/>
  <c r="I172" i="2"/>
  <c r="I171" i="2"/>
  <c r="G176" i="2"/>
  <c r="G175" i="2"/>
  <c r="G174" i="2"/>
  <c r="G173" i="2"/>
  <c r="G172" i="2"/>
  <c r="G171" i="2"/>
  <c r="E176" i="2"/>
  <c r="E175" i="2"/>
  <c r="E174" i="2"/>
  <c r="E173" i="2"/>
  <c r="E172" i="2"/>
  <c r="E171" i="2"/>
  <c r="K168" i="2"/>
  <c r="K167" i="2"/>
  <c r="K166" i="2"/>
  <c r="K165" i="2"/>
  <c r="K164" i="2"/>
  <c r="K163" i="2"/>
  <c r="K162" i="2"/>
  <c r="K161" i="2"/>
  <c r="K160" i="2"/>
  <c r="K159" i="2"/>
  <c r="K158" i="2"/>
  <c r="I168" i="2"/>
  <c r="I167" i="2"/>
  <c r="I166" i="2"/>
  <c r="I165" i="2"/>
  <c r="I164" i="2"/>
  <c r="I163" i="2"/>
  <c r="I162" i="2"/>
  <c r="I161" i="2"/>
  <c r="I160" i="2"/>
  <c r="I159" i="2"/>
  <c r="I158" i="2"/>
  <c r="G168" i="2"/>
  <c r="G167" i="2"/>
  <c r="G166" i="2"/>
  <c r="G165" i="2"/>
  <c r="G164" i="2"/>
  <c r="G163" i="2"/>
  <c r="G162" i="2"/>
  <c r="G161" i="2"/>
  <c r="G160" i="2"/>
  <c r="G159" i="2"/>
  <c r="G158" i="2"/>
  <c r="E168" i="2"/>
  <c r="E167" i="2"/>
  <c r="E166" i="2"/>
  <c r="E165" i="2"/>
  <c r="E164" i="2"/>
  <c r="E163" i="2"/>
  <c r="E162" i="2"/>
  <c r="E161" i="2"/>
  <c r="E160" i="2"/>
  <c r="E159" i="2"/>
  <c r="E158" i="2"/>
  <c r="K156" i="2"/>
  <c r="K155" i="2"/>
  <c r="K154" i="2"/>
  <c r="K153" i="2"/>
  <c r="I156" i="2"/>
  <c r="I155" i="2"/>
  <c r="I154" i="2"/>
  <c r="I153" i="2"/>
  <c r="G156" i="2"/>
  <c r="G155" i="2"/>
  <c r="G154" i="2"/>
  <c r="G153" i="2"/>
  <c r="E156" i="2"/>
  <c r="E155" i="2"/>
  <c r="E154" i="2"/>
  <c r="E153" i="2"/>
  <c r="K151" i="2"/>
  <c r="K150" i="2"/>
  <c r="K149" i="2"/>
  <c r="K148" i="2"/>
  <c r="K147" i="2"/>
  <c r="K146" i="2"/>
  <c r="K145" i="2"/>
  <c r="K144" i="2"/>
  <c r="K143" i="2"/>
  <c r="K142" i="2"/>
  <c r="I151" i="2"/>
  <c r="I150" i="2"/>
  <c r="I149" i="2"/>
  <c r="I148" i="2"/>
  <c r="I147" i="2"/>
  <c r="I146" i="2"/>
  <c r="I145" i="2"/>
  <c r="I144" i="2"/>
  <c r="I143" i="2"/>
  <c r="I142" i="2"/>
  <c r="G151" i="2"/>
  <c r="G150" i="2"/>
  <c r="G149" i="2"/>
  <c r="G148" i="2"/>
  <c r="G147" i="2"/>
  <c r="G146" i="2"/>
  <c r="G145" i="2"/>
  <c r="G144" i="2"/>
  <c r="G143" i="2"/>
  <c r="G142" i="2"/>
  <c r="E151" i="2"/>
  <c r="E150" i="2"/>
  <c r="E149" i="2"/>
  <c r="E148" i="2"/>
  <c r="E147" i="2"/>
  <c r="E146" i="2"/>
  <c r="E145" i="2"/>
  <c r="E144" i="2"/>
  <c r="E143" i="2"/>
  <c r="E142" i="2"/>
  <c r="K140" i="2"/>
  <c r="K139" i="2"/>
  <c r="K138" i="2"/>
  <c r="I140" i="2"/>
  <c r="I139" i="2"/>
  <c r="I138" i="2"/>
  <c r="G140" i="2"/>
  <c r="G139" i="2"/>
  <c r="G138" i="2"/>
  <c r="E140" i="2"/>
  <c r="E139" i="2"/>
  <c r="E138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K123" i="2"/>
  <c r="K122" i="2"/>
  <c r="K121" i="2"/>
  <c r="K120" i="2"/>
  <c r="K119" i="2"/>
  <c r="K118" i="2"/>
  <c r="K117" i="2"/>
  <c r="K116" i="2"/>
  <c r="K115" i="2"/>
  <c r="K114" i="2"/>
  <c r="I123" i="2"/>
  <c r="I122" i="2"/>
  <c r="I121" i="2"/>
  <c r="I120" i="2"/>
  <c r="I119" i="2"/>
  <c r="I118" i="2"/>
  <c r="I117" i="2"/>
  <c r="I116" i="2"/>
  <c r="I115" i="2"/>
  <c r="I114" i="2"/>
  <c r="G123" i="2"/>
  <c r="G122" i="2"/>
  <c r="G121" i="2"/>
  <c r="G120" i="2"/>
  <c r="G119" i="2"/>
  <c r="G118" i="2"/>
  <c r="G117" i="2"/>
  <c r="G116" i="2"/>
  <c r="G115" i="2"/>
  <c r="G114" i="2"/>
  <c r="E123" i="2"/>
  <c r="E122" i="2"/>
  <c r="E121" i="2"/>
  <c r="E120" i="2"/>
  <c r="E119" i="2"/>
  <c r="E118" i="2"/>
  <c r="E117" i="2"/>
  <c r="E116" i="2"/>
  <c r="E115" i="2"/>
  <c r="E114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K91" i="2"/>
  <c r="K90" i="2"/>
  <c r="K89" i="2"/>
  <c r="K88" i="2"/>
  <c r="K87" i="2"/>
  <c r="K86" i="2"/>
  <c r="K85" i="2"/>
  <c r="K84" i="2"/>
  <c r="K83" i="2"/>
  <c r="K82" i="2"/>
  <c r="I91" i="2"/>
  <c r="I90" i="2"/>
  <c r="I89" i="2"/>
  <c r="I88" i="2"/>
  <c r="I87" i="2"/>
  <c r="I86" i="2"/>
  <c r="I85" i="2"/>
  <c r="I84" i="2"/>
  <c r="I83" i="2"/>
  <c r="I82" i="2"/>
  <c r="G91" i="2"/>
  <c r="G90" i="2"/>
  <c r="G89" i="2"/>
  <c r="G88" i="2"/>
  <c r="G87" i="2"/>
  <c r="G86" i="2"/>
  <c r="G85" i="2"/>
  <c r="G84" i="2"/>
  <c r="G83" i="2"/>
  <c r="G82" i="2"/>
  <c r="E91" i="2"/>
  <c r="E90" i="2"/>
  <c r="E89" i="2"/>
  <c r="E88" i="2"/>
  <c r="E87" i="2"/>
  <c r="E86" i="2"/>
  <c r="E85" i="2"/>
  <c r="E84" i="2"/>
  <c r="E83" i="2"/>
  <c r="E82" i="2"/>
  <c r="K79" i="2"/>
  <c r="K78" i="2"/>
  <c r="K77" i="2"/>
  <c r="K76" i="2"/>
  <c r="K75" i="2"/>
  <c r="K74" i="2"/>
  <c r="K73" i="2"/>
  <c r="K72" i="2"/>
  <c r="K71" i="2"/>
  <c r="K70" i="2"/>
  <c r="I79" i="2"/>
  <c r="I78" i="2"/>
  <c r="I77" i="2"/>
  <c r="I76" i="2"/>
  <c r="I75" i="2"/>
  <c r="I74" i="2"/>
  <c r="I73" i="2"/>
  <c r="I72" i="2"/>
  <c r="I71" i="2"/>
  <c r="I70" i="2"/>
  <c r="G79" i="2"/>
  <c r="G78" i="2"/>
  <c r="G77" i="2"/>
  <c r="G76" i="2"/>
  <c r="G75" i="2"/>
  <c r="G74" i="2"/>
  <c r="G73" i="2"/>
  <c r="G72" i="2"/>
  <c r="G71" i="2"/>
  <c r="G70" i="2"/>
  <c r="E79" i="2"/>
  <c r="E78" i="2"/>
  <c r="E77" i="2"/>
  <c r="E76" i="2"/>
  <c r="E75" i="2"/>
  <c r="E74" i="2"/>
  <c r="E73" i="2"/>
  <c r="E72" i="2"/>
  <c r="E71" i="2"/>
  <c r="E70" i="2"/>
  <c r="K68" i="2"/>
  <c r="K67" i="2"/>
  <c r="I68" i="2"/>
  <c r="I67" i="2"/>
  <c r="G68" i="2"/>
  <c r="G67" i="2"/>
  <c r="E68" i="2"/>
  <c r="E67" i="2"/>
  <c r="K65" i="2"/>
  <c r="K64" i="2"/>
  <c r="K63" i="2"/>
  <c r="K62" i="2"/>
  <c r="I65" i="2"/>
  <c r="I64" i="2"/>
  <c r="I63" i="2"/>
  <c r="I62" i="2"/>
  <c r="G65" i="2"/>
  <c r="G64" i="2"/>
  <c r="G63" i="2"/>
  <c r="G62" i="2"/>
  <c r="E65" i="2"/>
  <c r="E64" i="2"/>
  <c r="E63" i="2"/>
  <c r="E62" i="2"/>
  <c r="K60" i="2"/>
  <c r="K59" i="2"/>
  <c r="K58" i="2"/>
  <c r="K57" i="2"/>
  <c r="I60" i="2"/>
  <c r="I59" i="2"/>
  <c r="I58" i="2"/>
  <c r="I57" i="2"/>
  <c r="G60" i="2"/>
  <c r="G59" i="2"/>
  <c r="G58" i="2"/>
  <c r="G57" i="2"/>
  <c r="E60" i="2"/>
  <c r="E59" i="2"/>
  <c r="E58" i="2"/>
  <c r="E57" i="2"/>
  <c r="K54" i="2"/>
  <c r="K53" i="2"/>
  <c r="K52" i="2"/>
  <c r="K51" i="2"/>
  <c r="K50" i="2"/>
  <c r="K49" i="2"/>
  <c r="K48" i="2"/>
  <c r="K47" i="2"/>
  <c r="K46" i="2"/>
  <c r="K45" i="2"/>
  <c r="I54" i="2"/>
  <c r="I53" i="2"/>
  <c r="I52" i="2"/>
  <c r="I51" i="2"/>
  <c r="I50" i="2"/>
  <c r="I49" i="2"/>
  <c r="I48" i="2"/>
  <c r="I47" i="2"/>
  <c r="I46" i="2"/>
  <c r="I45" i="2"/>
  <c r="G54" i="2"/>
  <c r="G53" i="2"/>
  <c r="G52" i="2"/>
  <c r="G51" i="2"/>
  <c r="G50" i="2"/>
  <c r="G49" i="2"/>
  <c r="G48" i="2"/>
  <c r="G47" i="2"/>
  <c r="G46" i="2"/>
  <c r="G45" i="2"/>
  <c r="E54" i="2"/>
  <c r="E53" i="2"/>
  <c r="E52" i="2"/>
  <c r="E51" i="2"/>
  <c r="E50" i="2"/>
  <c r="E49" i="2"/>
  <c r="E48" i="2"/>
  <c r="E47" i="2"/>
  <c r="E46" i="2"/>
  <c r="E45" i="2"/>
  <c r="K43" i="2"/>
  <c r="K42" i="2"/>
  <c r="I43" i="2"/>
  <c r="I42" i="2"/>
  <c r="G43" i="2"/>
  <c r="G42" i="2"/>
  <c r="E43" i="2"/>
  <c r="E42" i="2"/>
  <c r="I40" i="2"/>
  <c r="I39" i="2"/>
  <c r="G40" i="2"/>
  <c r="G39" i="2"/>
  <c r="E40" i="2"/>
  <c r="E39" i="2"/>
  <c r="K40" i="2"/>
  <c r="K39" i="2"/>
  <c r="K37" i="2"/>
  <c r="K36" i="2"/>
  <c r="K35" i="2"/>
  <c r="K34" i="2"/>
  <c r="K33" i="2"/>
  <c r="I37" i="2"/>
  <c r="I36" i="2"/>
  <c r="I35" i="2"/>
  <c r="I34" i="2"/>
  <c r="I33" i="2"/>
  <c r="G37" i="2"/>
  <c r="G36" i="2"/>
  <c r="G35" i="2"/>
  <c r="G34" i="2"/>
  <c r="G33" i="2"/>
  <c r="E37" i="2"/>
  <c r="E36" i="2"/>
  <c r="E35" i="2"/>
  <c r="E34" i="2"/>
  <c r="E33" i="2" l="1"/>
  <c r="K31" i="2" l="1"/>
  <c r="K30" i="2"/>
  <c r="K29" i="2"/>
  <c r="K28" i="2"/>
  <c r="I31" i="2"/>
  <c r="I30" i="2"/>
  <c r="I29" i="2"/>
  <c r="I28" i="2"/>
  <c r="G31" i="2"/>
  <c r="G30" i="2"/>
  <c r="G29" i="2"/>
  <c r="G28" i="2"/>
  <c r="E31" i="2"/>
  <c r="E30" i="2"/>
  <c r="E29" i="2"/>
  <c r="E28" i="2"/>
  <c r="K26" i="2"/>
  <c r="K24" i="2"/>
  <c r="K23" i="2"/>
  <c r="I26" i="2"/>
  <c r="I24" i="2"/>
  <c r="I23" i="2"/>
  <c r="G26" i="2"/>
  <c r="G24" i="2"/>
  <c r="G23" i="2"/>
  <c r="E26" i="2"/>
  <c r="E24" i="2"/>
  <c r="E23" i="2"/>
</calcChain>
</file>

<file path=xl/sharedStrings.xml><?xml version="1.0" encoding="utf-8"?>
<sst xmlns="http://schemas.openxmlformats.org/spreadsheetml/2006/main" count="1227" uniqueCount="919">
  <si>
    <t>1 прибор</t>
  </si>
  <si>
    <t>- фаянсового умывальника без смесителя</t>
  </si>
  <si>
    <t>- фаянсового умывальника со смесителем</t>
  </si>
  <si>
    <t>- смесителя типа "Елочка"</t>
  </si>
  <si>
    <t>- смесителя с душем</t>
  </si>
  <si>
    <t>- смесителя без душа</t>
  </si>
  <si>
    <t>- водоразборного крана</t>
  </si>
  <si>
    <t>- мойки без шкафчика</t>
  </si>
  <si>
    <t>- мойки на шкафчике</t>
  </si>
  <si>
    <t>1 комплект</t>
  </si>
  <si>
    <t>Смена сиденья к унитазу</t>
  </si>
  <si>
    <t>Смена сантехприборов и водоразборной арматуры на приборы улучшенной модели или импортного производства:</t>
  </si>
  <si>
    <t>- ванно-душевого смесителя</t>
  </si>
  <si>
    <t>Ремонт водоразборного крана без снятия с места:</t>
  </si>
  <si>
    <t>- при смене прокладок</t>
  </si>
  <si>
    <t>1 кран</t>
  </si>
  <si>
    <t>- при набивке сальника</t>
  </si>
  <si>
    <t>Ремонт смесителя без снятия с места при смене прокладок:</t>
  </si>
  <si>
    <t>- смеситель с душем</t>
  </si>
  <si>
    <t>1 смеситель</t>
  </si>
  <si>
    <t>- смеситель без душа</t>
  </si>
  <si>
    <t>Ремонт смесителя без снятия с места при набивке сальника:</t>
  </si>
  <si>
    <t>Смена прокладок у крана или вентиля:</t>
  </si>
  <si>
    <t>- диаметр крана или вентиля до 32 мм</t>
  </si>
  <si>
    <t>- диаметр крана или вентиля свыше 32 мм</t>
  </si>
  <si>
    <t>Установка полиэтиленовой насадки к вентильной головке</t>
  </si>
  <si>
    <t>1 полиэтиленовая насадка</t>
  </si>
  <si>
    <t>Замена маховичка вентильной головки или ручки переключателя на смесителе</t>
  </si>
  <si>
    <t>1 маховичок или 1 ручка переключателя</t>
  </si>
  <si>
    <t>Устранение течи в присоединениях гибких подводок к санитарным приборам</t>
  </si>
  <si>
    <t>1 соединение</t>
  </si>
  <si>
    <t>Устранение течи сальника излива</t>
  </si>
  <si>
    <t>1 сальник</t>
  </si>
  <si>
    <t>1 гибкая подводка</t>
  </si>
  <si>
    <t>Смена прокладки в соединении душа со смесителем:</t>
  </si>
  <si>
    <t>- душ на гибком шланге</t>
  </si>
  <si>
    <t>1 прокладка</t>
  </si>
  <si>
    <t>- душ на душевой трубке</t>
  </si>
  <si>
    <t>Смена трубки гибкого шланга душа</t>
  </si>
  <si>
    <t>1 трубка гибкого шланга</t>
  </si>
  <si>
    <t>Смена душевой сетки:</t>
  </si>
  <si>
    <t>1 сетка</t>
  </si>
  <si>
    <t>Смена душа на гибком шланге</t>
  </si>
  <si>
    <t>1 душ</t>
  </si>
  <si>
    <t>Смена сифона:</t>
  </si>
  <si>
    <t>- место установки сифона на пластмассовых трубопроводах</t>
  </si>
  <si>
    <t>1 сифон</t>
  </si>
  <si>
    <t>- место установки сифона на чугунных трубопроводах</t>
  </si>
  <si>
    <t>Смена кронштейнов под санитарными приборами:</t>
  </si>
  <si>
    <t>- смывной бачок</t>
  </si>
  <si>
    <t>1 кронштейн</t>
  </si>
  <si>
    <t>- умывальник</t>
  </si>
  <si>
    <t>Смена выпуска у ванны</t>
  </si>
  <si>
    <t>1 выпуск</t>
  </si>
  <si>
    <t>Смена перелива у ванны</t>
  </si>
  <si>
    <t>1 перелив</t>
  </si>
  <si>
    <t>Смена полочки соединительной к унитазу типа "Компакт"</t>
  </si>
  <si>
    <t>1 полочка</t>
  </si>
  <si>
    <t>1 бачок</t>
  </si>
  <si>
    <t>Ремонт высокорасположенного смывного бачка</t>
  </si>
  <si>
    <t>Смена смывной трубы</t>
  </si>
  <si>
    <t>1 смывная труба</t>
  </si>
  <si>
    <t>Укрепление расшатанного унитаза</t>
  </si>
  <si>
    <t>1 унитаз</t>
  </si>
  <si>
    <t>Смена резиновых манжет унитаза:</t>
  </si>
  <si>
    <t>- при высокорасположенном смывном бачке</t>
  </si>
  <si>
    <t>1 манжета</t>
  </si>
  <si>
    <t>- при смывном бачке типа "Компакт"</t>
  </si>
  <si>
    <t>Прочистка и промывка сифонов санитарных приборов:</t>
  </si>
  <si>
    <t>- чугунный сифон</t>
  </si>
  <si>
    <t>- пластмассовый или латунный сифон</t>
  </si>
  <si>
    <t>Установка стиральной машины с подключением к системе водоснабжения</t>
  </si>
  <si>
    <t>Устранение засоров, произошедших по вине проживающих:</t>
  </si>
  <si>
    <t>1 пролет между ревизиями</t>
  </si>
  <si>
    <t>- в санитарных приборах</t>
  </si>
  <si>
    <t>Установка фильтра для очистки воды</t>
  </si>
  <si>
    <t>- радиаторного блока весом до 80 кг</t>
  </si>
  <si>
    <t>1 радиаторный блок</t>
  </si>
  <si>
    <t>- радиаторного блока весом до 160 кг</t>
  </si>
  <si>
    <t>- радиаторного блока весом до 240 кг</t>
  </si>
  <si>
    <t>1 секция</t>
  </si>
  <si>
    <t>Замена электропроводки от ввода в квартиру (кроме мест общего пользования в коммунальных квартирах)</t>
  </si>
  <si>
    <t>на 1 м провода</t>
  </si>
  <si>
    <t>Смена неисправного потолочного патрона</t>
  </si>
  <si>
    <t>Смена плавких вставок и пробок:</t>
  </si>
  <si>
    <t>- сменяемый элемент плавкая вставка</t>
  </si>
  <si>
    <t>1 вставка</t>
  </si>
  <si>
    <t>- сменяемый элемент пробка</t>
  </si>
  <si>
    <t>1 пробка</t>
  </si>
  <si>
    <t>Подключение стиральной машины к электрической сети с прокладкой провода</t>
  </si>
  <si>
    <t>- проверка работоспособности УЗО</t>
  </si>
  <si>
    <t>1 устройство</t>
  </si>
  <si>
    <t>- устранение причин срабатывания УЗО в защищаемом участке сети</t>
  </si>
  <si>
    <t>- смена вышедших из строя УЗО</t>
  </si>
  <si>
    <t>- установка и монтаж УЗО</t>
  </si>
  <si>
    <t>Пробивка борозд глубиной до 40 мм для скрытой электропроводки:</t>
  </si>
  <si>
    <t>- отбойным молотком:</t>
  </si>
  <si>
    <t>- на стенах из кирпича</t>
  </si>
  <si>
    <t>1 м борозды</t>
  </si>
  <si>
    <t>- на стенах из бетона</t>
  </si>
  <si>
    <t>- на потолках</t>
  </si>
  <si>
    <t>- вручную:</t>
  </si>
  <si>
    <t>- в штукатурке</t>
  </si>
  <si>
    <t>Заделка борозд глубиной до 40 мм после прокладки скрытой электропроводки:</t>
  </si>
  <si>
    <t>- на стенах и перегородках</t>
  </si>
  <si>
    <t>- замена чугунной конфорки</t>
  </si>
  <si>
    <t>1 конфорка</t>
  </si>
  <si>
    <t>- замена ТЭНов</t>
  </si>
  <si>
    <t>1 ТЭН</t>
  </si>
  <si>
    <t>- замена переключателей мощности</t>
  </si>
  <si>
    <t>1 переключатель</t>
  </si>
  <si>
    <t>- замена обода конфорки</t>
  </si>
  <si>
    <t>1 обод</t>
  </si>
  <si>
    <t>- замена штепсельного разъема</t>
  </si>
  <si>
    <t>1 разъем</t>
  </si>
  <si>
    <t>- замена тяги переключателя (Лысьва)</t>
  </si>
  <si>
    <t>1 тяга</t>
  </si>
  <si>
    <t>- частичная замена проводов и шин</t>
  </si>
  <si>
    <t>1 замена</t>
  </si>
  <si>
    <t>- ремонт переключателя на месте</t>
  </si>
  <si>
    <t>- замена монометрического терморегулятора жарочного шкафа</t>
  </si>
  <si>
    <t>1 терморегулятор</t>
  </si>
  <si>
    <t>- замена ламп освещения жарочного шкафа</t>
  </si>
  <si>
    <t>1 лампа</t>
  </si>
  <si>
    <t>- замена стекла дверцы жарочного шкафа</t>
  </si>
  <si>
    <t>1 стекло</t>
  </si>
  <si>
    <t>- замена ручки переключателя</t>
  </si>
  <si>
    <t>1 ручка</t>
  </si>
  <si>
    <t>- замена ручки дверцы жарочного шкафа</t>
  </si>
  <si>
    <t>- замена линии питания</t>
  </si>
  <si>
    <t>1 линия</t>
  </si>
  <si>
    <t>- замена автоматического выключателя</t>
  </si>
  <si>
    <t>1 выключатель</t>
  </si>
  <si>
    <t>- замена выключателя "Гриль-свет"</t>
  </si>
  <si>
    <t>- ремонт дверцы жарочного шкафа</t>
  </si>
  <si>
    <t>1 дверца</t>
  </si>
  <si>
    <t>- замена регулятора (межатрона)</t>
  </si>
  <si>
    <t>1 регулятор</t>
  </si>
  <si>
    <t>- устранение мелких неисправностей</t>
  </si>
  <si>
    <t>1 неисправность</t>
  </si>
  <si>
    <t>- замена моторедуктора</t>
  </si>
  <si>
    <t>1 моторедуктор</t>
  </si>
  <si>
    <t>- 3-конфорочная</t>
  </si>
  <si>
    <t>1 верх</t>
  </si>
  <si>
    <t>- 4-конфорочная</t>
  </si>
  <si>
    <t>- подключение электроплиты</t>
  </si>
  <si>
    <t>1 плита</t>
  </si>
  <si>
    <t>Отбивка штукатурки стен и потолков</t>
  </si>
  <si>
    <t>1 кв. м поверхности</t>
  </si>
  <si>
    <t>Перетирка штукатурки:</t>
  </si>
  <si>
    <t>- стен</t>
  </si>
  <si>
    <t>1 кв. м</t>
  </si>
  <si>
    <t>- потолков</t>
  </si>
  <si>
    <t>Ремонт штукатурки площадью до 10 кв. м известковым раствором:</t>
  </si>
  <si>
    <t>Разборка плиточной облицовки без сохранения материала:</t>
  </si>
  <si>
    <t>- стены</t>
  </si>
  <si>
    <t>- пола</t>
  </si>
  <si>
    <t>Облицовка стен керамической плиткой</t>
  </si>
  <si>
    <t>Установка специальных плиток:</t>
  </si>
  <si>
    <t>- карнизных или угловых (фасонных)</t>
  </si>
  <si>
    <t>1 м</t>
  </si>
  <si>
    <t>- цокольных или плинтусных</t>
  </si>
  <si>
    <t>- специальных (мыльницы, полочки, крючки, бумагодержатели и т.п.)</t>
  </si>
  <si>
    <t>1 плитка</t>
  </si>
  <si>
    <t>Улучшенная масляная окраска ранее окрашенных поверхностей с очисткой от загрязнений, расчисткой старой краски до 30% и обработкой олифой:</t>
  </si>
  <si>
    <t>- полов</t>
  </si>
  <si>
    <t>- дверей гладких</t>
  </si>
  <si>
    <t>- дверей филенчатых</t>
  </si>
  <si>
    <t>- окон</t>
  </si>
  <si>
    <t>Известковая окраска ранее окрашенных поверхностей:</t>
  </si>
  <si>
    <t>Улучшенная клеевая окраска ранее окрашенных поверхностей:</t>
  </si>
  <si>
    <t>Окраска поверхностей водоэмульсионной краской:</t>
  </si>
  <si>
    <t>Окрашивание металлических поверхностей масляными составами:</t>
  </si>
  <si>
    <t>- радиаторов ребристых, труб, регистров</t>
  </si>
  <si>
    <t>- решеток трубопроводов диаметром до 50 мм</t>
  </si>
  <si>
    <t>Смена обоев высшего качества</t>
  </si>
  <si>
    <t>Оклейка потолков обоями</t>
  </si>
  <si>
    <t>Отделка поверхности паркетных полов, бывших в эксплуатации:</t>
  </si>
  <si>
    <t>- механизированная</t>
  </si>
  <si>
    <t>- ручная</t>
  </si>
  <si>
    <t>Покрытие паркетных полов лаком за 3 раза по готовой поверхности</t>
  </si>
  <si>
    <t>Смена неисправного замка:</t>
  </si>
  <si>
    <t>- врезного</t>
  </si>
  <si>
    <t>- накладного</t>
  </si>
  <si>
    <t>Открытие входной неметаллической двери (в случае утери жителями ключа от входной двери) со вскрытием двери, с последующей пристройкой и подгонкой, с заготовкой планки или вставки в обвязку полотна</t>
  </si>
  <si>
    <t>1 дверь</t>
  </si>
  <si>
    <t>Замена дверных полотен</t>
  </si>
  <si>
    <t>1 полотно</t>
  </si>
  <si>
    <t>Врезка глазка во входную дверь квартиры</t>
  </si>
  <si>
    <t>на 1 м фальца</t>
  </si>
  <si>
    <t>Замена уплотняющих прокладок в спаренных оконных переплетах и балконных дверных полотнах</t>
  </si>
  <si>
    <t>1 м прокладки</t>
  </si>
  <si>
    <t>1 м наличников</t>
  </si>
  <si>
    <t>Смена досок в полах</t>
  </si>
  <si>
    <t>1 м сменяемой доски</t>
  </si>
  <si>
    <t>Ремонт местами паркетных полов из штучного паркета:</t>
  </si>
  <si>
    <t>- размер отдельного места до 0,5 кв. м</t>
  </si>
  <si>
    <t>1 место</t>
  </si>
  <si>
    <t>- размер отдельного места до 1 кв. м</t>
  </si>
  <si>
    <t>Смена отдельных квадр щитового паркета</t>
  </si>
  <si>
    <t>1 кв. м отремонтированного пола</t>
  </si>
  <si>
    <t>1 м плинтуса</t>
  </si>
  <si>
    <t>Ремонт оконных переплетов:</t>
  </si>
  <si>
    <t>- узкие одинарные коробки для одного переплета</t>
  </si>
  <si>
    <t>1 створка</t>
  </si>
  <si>
    <t>- узкие одинарные коробки со спаренными переплетами</t>
  </si>
  <si>
    <t>- широкие составные коробки</t>
  </si>
  <si>
    <t>Смена створок оконных переплетов:</t>
  </si>
  <si>
    <t>Ремонт форточек</t>
  </si>
  <si>
    <t>1 форточка</t>
  </si>
  <si>
    <t>Ремонт подоконных досок без снятия с места</t>
  </si>
  <si>
    <t>1 м подоконной доски</t>
  </si>
  <si>
    <t>Ремонт подоконных досок со снятием с места:</t>
  </si>
  <si>
    <t>- снятие и установка вновь в каменной стене</t>
  </si>
  <si>
    <t>1 подоконная доска</t>
  </si>
  <si>
    <t>Ремонт дверных полотен:</t>
  </si>
  <si>
    <t>На врезных шпонках или в наконечник:</t>
  </si>
  <si>
    <t>- одностворные</t>
  </si>
  <si>
    <t>1 кв. м полотна</t>
  </si>
  <si>
    <t>- двухстворные</t>
  </si>
  <si>
    <t>На планках:</t>
  </si>
  <si>
    <t>Оконные длиной 100 мм при количестве сменяемых петель в створке:</t>
  </si>
  <si>
    <t>- одна</t>
  </si>
  <si>
    <t>- две</t>
  </si>
  <si>
    <t>Смена обивки дверей:</t>
  </si>
  <si>
    <t>- смена обивки дверей</t>
  </si>
  <si>
    <t>1 кв. м обивки двери</t>
  </si>
  <si>
    <t>- в том числе снятие старой обивки</t>
  </si>
  <si>
    <t>Настилка линолеума улучшенного качества с устройством плинтусов</t>
  </si>
  <si>
    <t>1 решетка</t>
  </si>
  <si>
    <t>Наименование работ</t>
  </si>
  <si>
    <t>Единица измерения</t>
  </si>
  <si>
    <t>Смена вышедших из строя и не подлежащих ремонту :</t>
  </si>
  <si>
    <t>- замена верха плиты:</t>
  </si>
  <si>
    <t>Демонтаж душевой кабины (без сохранения, без выноса)</t>
  </si>
  <si>
    <t>Демонтаж экрана под ванной (пластик)</t>
  </si>
  <si>
    <t>Демонтаж обвязки ванны ( нового образца )</t>
  </si>
  <si>
    <t>Демонтаж шторок над душевым поддоном.</t>
  </si>
  <si>
    <t>Демонтаж душевого поддона</t>
  </si>
  <si>
    <t>Демонтаж подиума под душевым поддоном</t>
  </si>
  <si>
    <t>Демонтаж полотенцесушителя</t>
  </si>
  <si>
    <t>Демонтаж измельчителя пищевых отходов</t>
  </si>
  <si>
    <t>Демонтаж кухонной мойки (без смесителя)</t>
  </si>
  <si>
    <t>Демонтаж подстолья кухонной мойки</t>
  </si>
  <si>
    <t>Демонтаж мойки на кронштейнах</t>
  </si>
  <si>
    <t>Демонтаж "тюльпана" ( в сборе )</t>
  </si>
  <si>
    <t>Демонтаж "мойдодыра" ( в сборе )</t>
  </si>
  <si>
    <t>Демонтаж сифона мойки</t>
  </si>
  <si>
    <t>Демонтаж смесителя кухни ( на жёсткой подводке )</t>
  </si>
  <si>
    <t>Демонтаж смесителя</t>
  </si>
  <si>
    <t>Демонтаж крана шарового от 1/2" до 1"</t>
  </si>
  <si>
    <t>Демонтаж штанги для душа</t>
  </si>
  <si>
    <t>Демонтаж фильтра ТО с креплением на "Американках"</t>
  </si>
  <si>
    <t>Демонтаж фильтра ТО с креплением на жестком соединении</t>
  </si>
  <si>
    <t>Демонтаж регуляторов давления</t>
  </si>
  <si>
    <t>Демонтаж фильтра грубой очистки</t>
  </si>
  <si>
    <t>Демонтаж гребёнки</t>
  </si>
  <si>
    <t>Демонтаж счётчиков воды</t>
  </si>
  <si>
    <t>Демонтаж труб водоснабжения</t>
  </si>
  <si>
    <t>Демонтаж труб канализации ( пластик )</t>
  </si>
  <si>
    <t>Демонтаж труб канализации ( чугун , металл )</t>
  </si>
  <si>
    <t>Демонтаж душевой кабины с сохранением</t>
  </si>
  <si>
    <t>Демонтаж фартука ванны (кафель , кирпич )</t>
  </si>
  <si>
    <t>Замена штапиков</t>
  </si>
  <si>
    <t>1 погонный метр</t>
  </si>
  <si>
    <t>Пайка полипропиленовых труб</t>
  </si>
  <si>
    <t>1 пайка</t>
  </si>
  <si>
    <t>Обрезка, зачистка полипропиленовых труб</t>
  </si>
  <si>
    <t>1 стык</t>
  </si>
  <si>
    <t>Установка стальных ванн</t>
  </si>
  <si>
    <t>Установка акриловых ванн, прямых</t>
  </si>
  <si>
    <t>Установка акриловых ванн, угловых</t>
  </si>
  <si>
    <t>Установка чугунных ванн</t>
  </si>
  <si>
    <t>Установка душевых кабин с чугунными поддонами</t>
  </si>
  <si>
    <t>Установка душевых кабин со стальными поддонами</t>
  </si>
  <si>
    <t>Установка душевых кабин с пластиковыми поддонами</t>
  </si>
  <si>
    <t xml:space="preserve">Установка шарового крана </t>
  </si>
  <si>
    <t>Установка стиральной машины (отдельностоящей) на готовые коммуникации без электрики (без дополнительных работ)</t>
  </si>
  <si>
    <t>Установка стиральной машины (встраиваемой) на готовые коммуникации без электрики (без дополнительных работ)</t>
  </si>
  <si>
    <t>Установка стиральной машины (отдельностоящей) с монтажом коммуникаций без электрики (без дополнительных работ)</t>
  </si>
  <si>
    <t>Установка посудомоечной (отдельностоящей) машины на готовые коммуникации без электрики (без дополнительных работ)</t>
  </si>
  <si>
    <t>Установка посудомоечной (встроенной) машины на готовые коммуникации без электрики (без дополнительных работ)</t>
  </si>
  <si>
    <t>- стальных ванн</t>
  </si>
  <si>
    <t>- акриловых ванн, прямых</t>
  </si>
  <si>
    <t>- акриловых ванн, угловых</t>
  </si>
  <si>
    <t>Замена шарового крана водопровода</t>
  </si>
  <si>
    <t>Замена внутренних трубопроводов водоснабжения из стальных труб на металлопластиковые трубы, диаметр 15 мм</t>
  </si>
  <si>
    <t>Замена внутренних трубопроводов водоснабжения из стальных труб на металлопластиковые трубы, диаметр 20 мм</t>
  </si>
  <si>
    <t>Замена или монтаж трубопровода ХВС в квартире после отсекающей запорной арматуры и подведение к одному прибору</t>
  </si>
  <si>
    <t>Замена или монтаж трубопровода ГВС в квартире после отсекающей запорной арматуры и подведение к одному прибору</t>
  </si>
  <si>
    <t>Замена или монтаж канализации в квартире после стояка и подведение к одному прибору</t>
  </si>
  <si>
    <t>1 трубопровод между приборами</t>
  </si>
  <si>
    <t>Замена арматуры смывного бачка</t>
  </si>
  <si>
    <t>1 арматура</t>
  </si>
  <si>
    <t>Замена полотенцесушителя с подключением к системе горячего водоснабжения, без устройства перемычки (*в случае потребности в дополнительных работах составляется смета)</t>
  </si>
  <si>
    <t>Замена полотенцесушителя с подключением к системе горячего водоснабжения, с устройством перемычки (*в случае потребности в дополнительных работах составляется смета)</t>
  </si>
  <si>
    <t>Сварочные работы металлических конструкций</t>
  </si>
  <si>
    <t>1 сварка</t>
  </si>
  <si>
    <t xml:space="preserve">Установка хомута </t>
  </si>
  <si>
    <t>1 хомут</t>
  </si>
  <si>
    <t xml:space="preserve">Устранение течи канализационного раструба </t>
  </si>
  <si>
    <t>СМЕСИТЕЛИ, ДУШ</t>
  </si>
  <si>
    <t>Установка душа на готовую подводку</t>
  </si>
  <si>
    <t>Установка штанги для лейки душа</t>
  </si>
  <si>
    <t xml:space="preserve">- врезного смесителя </t>
  </si>
  <si>
    <t>Демонтаж чугунной ванны (без утилизации)</t>
  </si>
  <si>
    <t>Демонтаж стальной ванны (без утилизации)</t>
  </si>
  <si>
    <t>Демонтаж обвязки ванны ( старого образца чугун-металл)</t>
  </si>
  <si>
    <t>ВАННЫ, ДУШЕВЫЕ КАБИНЫ</t>
  </si>
  <si>
    <t>УНИТАЗЫ, БИДЕ</t>
  </si>
  <si>
    <t>ВЫЗОВ СПЕЦИАЛИСТА</t>
  </si>
  <si>
    <t>ПОЛОТЕНЦЕСУШИТЕЛИ</t>
  </si>
  <si>
    <t>УСТАНОВКА/ ДЕМОНТАЖ ТЕХНИКИ</t>
  </si>
  <si>
    <t>Смена гибкой подводки к смывному бачку</t>
  </si>
  <si>
    <t>Смена гибкой подводки к мойке</t>
  </si>
  <si>
    <t>МОЙКИ, УМЫВАЛЬНИКИ, СИФОНЫ</t>
  </si>
  <si>
    <t xml:space="preserve">Выход специалиста для осмотра  </t>
  </si>
  <si>
    <t>Выход специалиста для осмотра и консультации</t>
  </si>
  <si>
    <t>1 выход</t>
  </si>
  <si>
    <t>ОТКЛЮЧЕНИЕ СТОЯКОВ</t>
  </si>
  <si>
    <t xml:space="preserve">1 стояк </t>
  </si>
  <si>
    <t>Монтаж перемычки на трубопроводы (на трубы d от 15 мм до 20 мм)</t>
  </si>
  <si>
    <t>шт.</t>
  </si>
  <si>
    <t>Монтаж перемычки на трубопроводы (на трубы d от 25 мм до 32 мм)</t>
  </si>
  <si>
    <t>Замена картриджа в смесителе</t>
  </si>
  <si>
    <t>Замена кран-буксы</t>
  </si>
  <si>
    <t>Замена гофры</t>
  </si>
  <si>
    <t>Устранение засора унитаза</t>
  </si>
  <si>
    <t>ед.</t>
  </si>
  <si>
    <t>Устранение сложного засора со снятием унитаза</t>
  </si>
  <si>
    <t>1 засор</t>
  </si>
  <si>
    <t>Демонтаж унитаза ( в сборе ) (без сохранения)</t>
  </si>
  <si>
    <t>Демонтаж биде ( в сборе ) (без сохранения)</t>
  </si>
  <si>
    <t>Смена сантехприборов и водоразборной арматуры на приборы улучшенной модели или импортного производства унитаза и смывного бачка типа "Компакт" (на подготовленное место)</t>
  </si>
  <si>
    <t>Установка унитаза со смывным бачком типа "Компакт" (на подготовленное место)</t>
  </si>
  <si>
    <t>Установка унитаза с высокорасполагаемым бачком (на подготовленное место)</t>
  </si>
  <si>
    <t>Ремонт/замена шарового клапана унитаза (или его деталей)</t>
  </si>
  <si>
    <t>Демонтаж запорно-регулировочной арматуры d от 15 мм до 25 мм</t>
  </si>
  <si>
    <t>Демонтаж запорно-регулировочной арматуры d от 32 мм до 50 мм</t>
  </si>
  <si>
    <t>Демонтаж запорно-регулировочной арматуры d от 65 мм до 100 мм</t>
  </si>
  <si>
    <t>Демонтаж запорно-регулировочной арматуры d от 125 мм до 150 мм</t>
  </si>
  <si>
    <t>Монтаж запорно-регулировочной арматуры d от 15 мм до 25 мм</t>
  </si>
  <si>
    <t>Монтаж запорно-регулировочной арматуры d от 32 мм до 50 мм</t>
  </si>
  <si>
    <t>Монтаж запорно-регулировочной арматуры d от 65 мм до 100 мм</t>
  </si>
  <si>
    <t>Монтаж запорно-регулировочной арматуры d от 125 мм до 150 мм</t>
  </si>
  <si>
    <t>Нарезка резьбы d от 15 мм до 25 мм</t>
  </si>
  <si>
    <t>Нарезка резьбы d от 32 мм до 50 мм</t>
  </si>
  <si>
    <t>Опрессовка систем после проведенных работ</t>
  </si>
  <si>
    <t>ПРОЧИЕ САНТЕХНИЧЕСКИЕ РАБОТЫ</t>
  </si>
  <si>
    <t>ЗАПОРНО-РЕГУЛИРОВОЧНАЯ АРМАТУРА</t>
  </si>
  <si>
    <t>Устранение засора ванны без разборки сифона</t>
  </si>
  <si>
    <t>Устранение засора ванны с разборкой сифона</t>
  </si>
  <si>
    <t>Устранение засора сифона</t>
  </si>
  <si>
    <t>РАДИАТОРЫ</t>
  </si>
  <si>
    <t>Монтаж конвектора</t>
  </si>
  <si>
    <t>Замена пробок радиатора</t>
  </si>
  <si>
    <t>САНИТАРНО-ТЕХНИЧЕСКИЕ РАБОТЫ</t>
  </si>
  <si>
    <t>ЭЛЕКТРОМОНТАЖНЫЕ РАБОТЫ</t>
  </si>
  <si>
    <t>Демонтаж электропроводки от ввода в квартиру (кроме мест общего пользования в коммунальных квартирах) (без сохранения)</t>
  </si>
  <si>
    <t>РЕМОНТ ЭЛЕКТРОПЛИТ</t>
  </si>
  <si>
    <t>п.м</t>
  </si>
  <si>
    <t>ПРОКЛАДКА ГОФРЫ</t>
  </si>
  <si>
    <t>НАЛАДКА И СМЕНА УСТРОЙСТВА ЗАЩИТНОГО ОТКЛЮЧЕНИЯ (УЗО):</t>
  </si>
  <si>
    <t>ЗАМЕНА / ДЕМОНТАЖ ЭЛЕКТРОПРОВОДКА</t>
  </si>
  <si>
    <t xml:space="preserve">Регулировка смывного бачка типа "Компакт" </t>
  </si>
  <si>
    <t xml:space="preserve">1 светильник </t>
  </si>
  <si>
    <t>СВЕТИЛЬНИК</t>
  </si>
  <si>
    <t>РОЗЕТКИ, ВЫКЛЮЧАТЕЛИ</t>
  </si>
  <si>
    <t>Монтаж подрозетника d 65-70 мм. или распаячной коробки d 80 мм</t>
  </si>
  <si>
    <t>Ремонт / замена:</t>
  </si>
  <si>
    <t>Высверливание отверстий под монтаж распаячной коробки d 80 мм:</t>
  </si>
  <si>
    <t>- в бетоне</t>
  </si>
  <si>
    <t>- в кирпиче</t>
  </si>
  <si>
    <t>- в пенобетоне, гипсолите</t>
  </si>
  <si>
    <t>- в ГКЛ</t>
  </si>
  <si>
    <t>- выключателя одноклавишный неутопленного типа при открытой проводке</t>
  </si>
  <si>
    <t>- выключателя одноклавишный утопленного типа при скрытой проводке</t>
  </si>
  <si>
    <t>- розетки штепсельная неутопленного типа при открытой проводке</t>
  </si>
  <si>
    <t>- розетки штепсельная утопленного типа при скрытой проводке</t>
  </si>
  <si>
    <t>- розетки штепсельная трехполюсная</t>
  </si>
  <si>
    <t>Замена клеммной колодки "N"</t>
  </si>
  <si>
    <t>1 колодка</t>
  </si>
  <si>
    <t>Установка клеммной колодки "N"</t>
  </si>
  <si>
    <t>Замена болтового зажима "орех"</t>
  </si>
  <si>
    <t>1 зажим</t>
  </si>
  <si>
    <t>Замена автоматического выключателя:</t>
  </si>
  <si>
    <t>- однополюсного на DIN-рейку</t>
  </si>
  <si>
    <t>- двухполюсного на DIN-рейку</t>
  </si>
  <si>
    <t>- трехполюсного на DIN-рейку</t>
  </si>
  <si>
    <t>- однополюсного с болтовым креплением</t>
  </si>
  <si>
    <t>- двухполюсного с болтовым креплением</t>
  </si>
  <si>
    <t>- трехполюсного с болтовым креплением</t>
  </si>
  <si>
    <t>ПРОЧИЕ ЭЛЕКТРОМОНТАЖНЫЕ РАБОТЫ</t>
  </si>
  <si>
    <t>Прокладка гофры по бетону</t>
  </si>
  <si>
    <t>Прокладка гофры по кирпичу</t>
  </si>
  <si>
    <t>Прокладка гофры по пенобетону, гипсолиту</t>
  </si>
  <si>
    <t>Прокладка гофры по ГКЛ</t>
  </si>
  <si>
    <t>Демонтаж гофры</t>
  </si>
  <si>
    <t>Установка / демонтаж светильника для ламп накаливания, с подвеской на крюк</t>
  </si>
  <si>
    <t>Установка / демонтаж светильника для ламп накаливания, потолочный или настенный с креплением винтами:одноламповый</t>
  </si>
  <si>
    <t>Установка / демонтаж светильника для ламп накаливания, люстры и подвесы с количеством ламп до 5</t>
  </si>
  <si>
    <t>Установка / демонтаж светильника для ламп накаливания, люстры и подвесы с количеством ламп до 12</t>
  </si>
  <si>
    <t>Установка / демонтаж светильника в подвесных потолках</t>
  </si>
  <si>
    <t>Установка / демонтаж светильника с люминесцентными лампами в подвесных потолках на подвесках с количеством ламп до 2</t>
  </si>
  <si>
    <t>Установка / демонтаж светильника с люминесцентными лампами в подвесных потолках на подвесках с количеством ламп до 6</t>
  </si>
  <si>
    <t>ОТДЕЛОЧНЫЕ РАБОТЫ</t>
  </si>
  <si>
    <t>Изготовление штроб размером до 25х25 мм. в бетоне</t>
  </si>
  <si>
    <t>Изготовление штроб размером до 25х25 мм. в кирпиче</t>
  </si>
  <si>
    <t>Изготовление штроб размером до 25х25 мм. в пенобетоне, гипсолите</t>
  </si>
  <si>
    <t>Изготовление штроб размером до 25х25 мм. в ГКЛ</t>
  </si>
  <si>
    <t>Изготовление штроб размером до 45х25 мм. в бетоне</t>
  </si>
  <si>
    <t>Изготовление штроб размером до 45х25 мм. в кирпиче</t>
  </si>
  <si>
    <t>Изготовление штроб размером до 45х25 мм. в пенобетоне, гипсолите</t>
  </si>
  <si>
    <t>Изготовление штроб размером до 45х25 мм. в ГКЛ</t>
  </si>
  <si>
    <t>Изготовление штроб размером до 45х45 мм. в бетоне</t>
  </si>
  <si>
    <t>Изготовление штроб размером до 45х45 мм. в кирпиче</t>
  </si>
  <si>
    <t>Изготовление штроб размером до 45х45 мм. в пенобетоне, гипсолите</t>
  </si>
  <si>
    <t>Изготовление штроб размером до 45х45 мм. в ГКЛ</t>
  </si>
  <si>
    <t>Изготовление штроб размером до 70х70 мм. в бетоне</t>
  </si>
  <si>
    <t>Изготовление штроб размером до 70х70 мм. в кирпиче</t>
  </si>
  <si>
    <t>Изготовление штроб размером до 70х70 мм. в пенобетоне, гипсолите</t>
  </si>
  <si>
    <t>Изготовление штроб размером до 70х70 мм. в ГКЛ</t>
  </si>
  <si>
    <t>Заделка штроб</t>
  </si>
  <si>
    <t>ШТРОБЫ</t>
  </si>
  <si>
    <t>Высверливаение отверстия:</t>
  </si>
  <si>
    <t>- сверление сквозных отверстий d до 20 мм.</t>
  </si>
  <si>
    <t>- сверление сквозных отверстий d до 40 мм.</t>
  </si>
  <si>
    <t>1 отверстие</t>
  </si>
  <si>
    <t>ОТВЕРСТИЯ</t>
  </si>
  <si>
    <t>Сверление сквозных отверстий d до 60 мм.</t>
  </si>
  <si>
    <t>ОТДЕЛКА СТЕН, ПОТОЛКОВ</t>
  </si>
  <si>
    <t>Поштучная укладка керамических напольных плиток S&lt;5кв.м</t>
  </si>
  <si>
    <t>Размер напольной плитки 100х100мм</t>
  </si>
  <si>
    <t>Размер напольной плитки 150х150мм</t>
  </si>
  <si>
    <t>Размер напольной плитки 200х200мм</t>
  </si>
  <si>
    <t>Поштучная укладка керамических напольных плиток S&lt;10кв.м</t>
  </si>
  <si>
    <t>ОТДЕЛКА ПОЛОВ</t>
  </si>
  <si>
    <t>ПЛОТНИЧНЫЕ, СТОЛЯРНЫЕ И СТЕКОЛЬНЫЕ РАБОТЫ</t>
  </si>
  <si>
    <t>ФИЗ.ЛИЦА</t>
  </si>
  <si>
    <t>без 
учета 
НДС</t>
  </si>
  <si>
    <t>с 
учетом 
НДС</t>
  </si>
  <si>
    <t>Смена дверных ручек</t>
  </si>
  <si>
    <t>Смена оконных ручек</t>
  </si>
  <si>
    <t>Замена дверных наличников</t>
  </si>
  <si>
    <t>Ремонт порогов при ширине порога 150 мм</t>
  </si>
  <si>
    <t>Ремонт порогов при ширине порога 100 мм</t>
  </si>
  <si>
    <t>1 порог</t>
  </si>
  <si>
    <t>РЕМОНТ РУЧЕК</t>
  </si>
  <si>
    <t>1 пара</t>
  </si>
  <si>
    <t>Смена дверных петель входных дверей квартиры</t>
  </si>
  <si>
    <t>РЕМОНТ ДВЕРЕЙ, ЗАМКОВ</t>
  </si>
  <si>
    <t>РЕМОНТ ОКОН</t>
  </si>
  <si>
    <t>Смена дверных ручек-скоб</t>
  </si>
  <si>
    <t>Смена ручек-кнопок</t>
  </si>
  <si>
    <t>РЕМОНТ ПОЛОВ</t>
  </si>
  <si>
    <t>Смена плинтусов удаление старого и установка нового плинтуса</t>
  </si>
  <si>
    <t>Смена оконных петель:</t>
  </si>
  <si>
    <t>Укрепление дверных наличников</t>
  </si>
  <si>
    <t>Укрепление оконных наличников</t>
  </si>
  <si>
    <t>Смена дверных петель межкомнатных дверей на одном полотне</t>
  </si>
  <si>
    <t>Установка межкомнатной двери</t>
  </si>
  <si>
    <t>Смена решеток:</t>
  </si>
  <si>
    <t>Смена неисправного замка в почтовом ящике</t>
  </si>
  <si>
    <t>Разборка покрытий из линолеума</t>
  </si>
  <si>
    <t>1 кв.м.</t>
  </si>
  <si>
    <t>ЮРИД.ЛИЦА</t>
  </si>
  <si>
    <t>ЛЬГОТНАЯ КАТЕГОРИЯ (30%)</t>
  </si>
  <si>
    <t>ЛЬГОТНАЯ КАТЕГОРИЯ (50%)</t>
  </si>
  <si>
    <t>Смена вышедших из строя и не подлежащих ремонту &lt;*&gt;:</t>
  </si>
  <si>
    <t>- За исключением случаев, когда выход из строя произошел в результате заводского брака или неправильного монтажа в период гарантийного срока эксплуатации.</t>
  </si>
  <si>
    <t>&lt;*&gt;</t>
  </si>
  <si>
    <t>&lt;**&gt;</t>
  </si>
  <si>
    <t>- Работы производятся за плату только при оформлении акта, устанавливающего вину проживающего, и при наличии документа, подтверждающего ежегодное выполнение работ по прочистке внутренней канализации (ЖНМ-96-01/2).</t>
  </si>
  <si>
    <t xml:space="preserve">&lt;***&gt; </t>
  </si>
  <si>
    <t>- Оплата за отключение и включение (неразделимая единая операция) стояков водоснабжения производится только при выполнении работ по замене сантехоборудования за счет средств населения.</t>
  </si>
  <si>
    <t xml:space="preserve">&lt;****&gt; </t>
  </si>
  <si>
    <t>- За исключением ликвидации непрогревов и неисправностей в квартирах (в рамках замены и восстановления центрального отопления).</t>
  </si>
  <si>
    <t xml:space="preserve">&lt;*****&gt; </t>
  </si>
  <si>
    <t>- В осенне-зимний период работы по замене в квартирах разбитых жителями стекол производятся немедленно с последующей оплатой.</t>
  </si>
  <si>
    <t>ПРОЕКТ ЕДИНОГО ПРЕЙСКУРАНТА РАСЦЕНОК ГБУ «ЖИЛИЩНИКОВ» РАЙОНОВ ЦАО Г. МОСКВЫ НА РАБОТЫ ПО СОДЕРЖАНИЮ И ТЕКУЩЕМУ РЕМОНТУ ВНУТРИКВАРТИРНОГО ОБОРУДОВАНИЯ, НЕ ОТНОСЯЩЕГОСЯ К ОБЩЕМУ ИМУЩЕСТВУ В МНОГОКВАРТИРНОМ ДОМЕ</t>
  </si>
  <si>
    <t>ПРОЧИЕ ПЛОТНИЧНЫЕ РАБОТЫ</t>
  </si>
  <si>
    <t>Смена неисправной лампы (светодиодная, накаливания)</t>
  </si>
  <si>
    <t>ПРОЧИЕ РАБОТЫ</t>
  </si>
  <si>
    <t>1 килограмм</t>
  </si>
  <si>
    <t>Вынос твердых бытовых отходов после ремонта (не менее 5 кг.) (от квартиры до контейнерной площадки)</t>
  </si>
  <si>
    <t>№ 
п/п</t>
  </si>
  <si>
    <t>Сантехнические работы не указанные в прайсе, расцениваются</t>
  </si>
  <si>
    <t>руб./час</t>
  </si>
  <si>
    <t>коэф.</t>
  </si>
  <si>
    <t>руб.</t>
  </si>
  <si>
    <t>Вынужденный простой мастера, по вине клиента</t>
  </si>
  <si>
    <t>Осуществление покупок материала для выполнения сантехнических работ</t>
  </si>
  <si>
    <t xml:space="preserve">Коэффициент за работы в стесненных условиях </t>
  </si>
  <si>
    <t>Работы с дорогостоящим сантехническим материалом</t>
  </si>
  <si>
    <t>Работы на высоте свыше трех метров</t>
  </si>
  <si>
    <t>На вечерние заказы (после 18:00 часов)</t>
  </si>
  <si>
    <t>Сантехнические работы, не указанные в прайсе, расцениваются</t>
  </si>
  <si>
    <t>1 пог. метр</t>
  </si>
  <si>
    <t>2 пог. метр</t>
  </si>
  <si>
    <t>3 пог. метр</t>
  </si>
  <si>
    <t>4 пог. метр</t>
  </si>
  <si>
    <t>5 пог. метр</t>
  </si>
  <si>
    <r>
      <t xml:space="preserve">Смена вентильной головки для смесителей холодной и горячей воды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</si>
  <si>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Смена вышедших из строя и не подлежащих ремонту </t>
    </r>
    <r>
      <rPr>
        <u/>
        <sz val="19"/>
        <color rgb="FF0070C0"/>
        <rFont val="Calibri"/>
        <family val="2"/>
        <scheme val="minor"/>
      </rPr>
      <t>&lt;*&gt;</t>
    </r>
    <r>
      <rPr>
        <sz val="19"/>
        <color theme="1"/>
        <rFont val="Calibri"/>
        <family val="2"/>
        <scheme val="minor"/>
      </rPr>
      <t>:</t>
    </r>
  </si>
  <si>
    <r>
      <t xml:space="preserve">Смена вышедших из строя и не подлежащих ремонту  унитаза со смывным бачком типа "Компакт" (на подготовленное место)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</si>
  <si>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Ремонт смывного бачка со сменой шарового крана, резиновой груши, поплавка, перелива, седла, коромысла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</si>
  <si>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Установка запорной арматуры БС10А (КГЗУ) к смывному бачку </t>
    </r>
    <r>
      <rPr>
        <u/>
        <sz val="19"/>
        <color rgb="FF0070C0"/>
        <rFont val="Calibri"/>
        <family val="2"/>
        <scheme val="minor"/>
      </rPr>
      <t>&lt;*&gt;</t>
    </r>
  </si>
  <si>
    <r>
      <t xml:space="preserve">Отключение стояка ХВС/ГВС на 2 часа (за 1 стояк ВС)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</si>
  <si>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Коммерческое отключение стояка ХВС/ГВС (при проведении работ сторонней организацией) на 2 часа (за 1 стояк ВС)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</si>
  <si>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Отключение стояка ЦО (не в отопительный период) на 2 часа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</si>
  <si>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Отключение стояка ЦО (не в отопительный период) при работе сторонней организации на 2 часа </t>
    </r>
    <r>
      <rPr>
        <u/>
        <sz val="19"/>
        <color rgb="FF0070C0"/>
        <rFont val="Calibri"/>
        <family val="2"/>
        <scheme val="minor"/>
      </rPr>
      <t>&lt;***&gt;</t>
    </r>
  </si>
  <si>
    <r>
      <t xml:space="preserve">Смена радиаторных блоков: </t>
    </r>
    <r>
      <rPr>
        <b/>
        <u/>
        <sz val="19"/>
        <color rgb="FF0070C0"/>
        <rFont val="Calibri"/>
        <family val="2"/>
        <scheme val="minor"/>
      </rPr>
      <t>&lt;****&gt;</t>
    </r>
  </si>
  <si>
    <r>
      <t xml:space="preserve">Добавление секции к радиаторному блоку </t>
    </r>
    <r>
      <rPr>
        <b/>
        <u/>
        <sz val="19"/>
        <color rgb="FF0070C0"/>
        <rFont val="Calibri"/>
        <family val="2"/>
        <scheme val="minor"/>
      </rPr>
      <t>&lt;****&gt;</t>
    </r>
  </si>
  <si>
    <r>
      <t xml:space="preserve"> -в трубопроводах </t>
    </r>
    <r>
      <rPr>
        <u/>
        <sz val="19"/>
        <color rgb="FF0070C0"/>
        <rFont val="Calibri"/>
        <family val="2"/>
        <scheme val="minor"/>
      </rPr>
      <t>&lt;**&gt;</t>
    </r>
  </si>
  <si>
    <r>
      <t xml:space="preserve">Смена в квартире разбитых жителями стекол </t>
    </r>
    <r>
      <rPr>
        <b/>
        <u/>
        <sz val="19"/>
        <color rgb="FF0070C0"/>
        <rFont val="Calibri"/>
        <family val="2"/>
        <scheme val="minor"/>
      </rPr>
      <t>&lt;*****&gt;</t>
    </r>
  </si>
  <si>
    <t>1.1</t>
  </si>
  <si>
    <t>1.2</t>
  </si>
  <si>
    <t>1.3</t>
  </si>
  <si>
    <t>1.4</t>
  </si>
  <si>
    <t>1.5</t>
  </si>
  <si>
    <t>1.7</t>
  </si>
  <si>
    <t>1.6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</si>
  <si>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</si>
  <si>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</si>
  <si>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</si>
  <si>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</si>
  <si>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</si>
  <si>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</si>
  <si>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</si>
  <si>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</si>
  <si>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</si>
  <si>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</si>
  <si>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</si>
  <si>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</si>
  <si>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</si>
  <si>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</si>
  <si>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</si>
  <si>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</si>
  <si>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</si>
  <si>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</si>
  <si>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</si>
  <si>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</si>
  <si>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</si>
  <si>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</si>
  <si>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</si>
  <si>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</si>
  <si>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</si>
  <si>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</si>
  <si>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</si>
  <si>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</si>
  <si>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</si>
  <si>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</si>
  <si>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</si>
  <si>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</si>
  <si>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</si>
  <si>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</si>
  <si>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</si>
  <si>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</si>
  <si>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</si>
  <si>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</si>
  <si>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</si>
  <si>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</si>
  <si>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</si>
  <si>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</si>
  <si>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</si>
  <si>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</si>
  <si>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</si>
  <si>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</si>
  <si>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</si>
  <si>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</si>
  <si>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</si>
  <si>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</si>
  <si>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</si>
  <si>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</si>
  <si>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</si>
  <si>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</si>
  <si>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</si>
  <si>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</si>
  <si>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</si>
  <si>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</si>
  <si>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</si>
  <si>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</si>
  <si>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</si>
  <si>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</si>
  <si>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</si>
  <si>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</si>
  <si>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</si>
  <si>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</si>
  <si>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</si>
  <si>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</si>
  <si>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</si>
  <si>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</si>
  <si>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</si>
  <si>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</si>
  <si>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</si>
  <si>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</si>
  <si>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</si>
  <si>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</si>
  <si>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</si>
  <si>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</si>
  <si>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</si>
  <si>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</si>
  <si>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</si>
  <si>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</si>
  <si>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</si>
  <si>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</si>
  <si>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</si>
  <si>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</si>
  <si>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</si>
  <si>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</si>
  <si>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</si>
  <si>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</si>
  <si>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</si>
  <si>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</si>
  <si>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</si>
  <si>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</si>
  <si>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</si>
  <si>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</si>
  <si>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</si>
  <si>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</si>
  <si>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</si>
  <si>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</si>
  <si>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</si>
  <si>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</si>
  <si>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</si>
  <si>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</si>
  <si>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</si>
  <si>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</si>
  <si>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</si>
  <si>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</si>
  <si>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</si>
  <si>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</si>
  <si>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</si>
  <si>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</si>
  <si>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</si>
  <si>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</si>
  <si>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</si>
  <si>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</si>
  <si>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</si>
  <si>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</si>
  <si>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</si>
  <si>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</si>
  <si>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</si>
  <si>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</si>
  <si>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</si>
  <si>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</si>
  <si>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</si>
  <si>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</si>
  <si>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</si>
  <si>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</si>
  <si>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</si>
  <si>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</si>
  <si>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</si>
  <si>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</si>
  <si>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</si>
  <si>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</si>
  <si>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</si>
  <si>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</si>
  <si>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</si>
  <si>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</si>
  <si>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</si>
  <si>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</si>
  <si>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</si>
  <si>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</si>
  <si>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</si>
  <si>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</si>
  <si>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</si>
  <si>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</si>
  <si>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</si>
  <si>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</si>
  <si>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</si>
  <si>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</si>
  <si>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</si>
  <si>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</si>
  <si>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</si>
  <si>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</si>
  <si>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</si>
  <si>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</si>
  <si>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3.33</t>
  </si>
  <si>
    <t>2.25</t>
  </si>
  <si>
    <t>2.26</t>
  </si>
  <si>
    <t>2.27</t>
  </si>
  <si>
    <t>2.28</t>
  </si>
  <si>
    <t>2.29</t>
  </si>
  <si>
    <t>2.30</t>
  </si>
  <si>
    <t>2.43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</si>
  <si>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</si>
  <si>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</si>
  <si>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</si>
  <si>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</si>
  <si>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</si>
  <si>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</si>
  <si>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</si>
  <si>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</si>
  <si>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</si>
  <si>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</si>
  <si>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</si>
  <si>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</si>
  <si>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2.44</t>
  </si>
  <si>
    <t>2.45</t>
  </si>
  <si>
    <t>2.46</t>
  </si>
  <si>
    <t>2.47</t>
  </si>
  <si>
    <t>2.48</t>
  </si>
  <si>
    <t>2.49</t>
  </si>
  <si>
    <t>3.41</t>
  </si>
  <si>
    <t>2.50</t>
  </si>
  <si>
    <t>2.51</t>
  </si>
  <si>
    <t>2.52</t>
  </si>
  <si>
    <t>2.53</t>
  </si>
  <si>
    <t>2.54</t>
  </si>
  <si>
    <t>2.55</t>
  </si>
  <si>
    <t>2.56</t>
  </si>
  <si>
    <t>2.57</t>
  </si>
  <si>
    <t>3.1</t>
  </si>
  <si>
    <t>3.2</t>
  </si>
  <si>
    <t>3.3</t>
  </si>
  <si>
    <t>4.4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</si>
  <si>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</si>
  <si>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</si>
  <si>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</si>
  <si>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</si>
  <si>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</si>
  <si>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</si>
  <si>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</si>
  <si>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</si>
  <si>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</si>
  <si>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</si>
  <si>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</si>
  <si>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</si>
  <si>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</si>
  <si>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</si>
  <si>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</si>
  <si>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</si>
  <si>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</si>
  <si>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</si>
  <si>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</si>
  <si>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</si>
  <si>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</si>
  <si>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</si>
  <si>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</si>
  <si>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</si>
  <si>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</si>
  <si>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</si>
  <si>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</si>
  <si>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</si>
  <si>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</si>
  <si>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3.34</t>
  </si>
  <si>
    <t>3.35</t>
  </si>
  <si>
    <t>3.36</t>
  </si>
  <si>
    <t>3.37</t>
  </si>
  <si>
    <t>3.38</t>
  </si>
  <si>
    <t>3.39</t>
  </si>
  <si>
    <t>3.40</t>
  </si>
  <si>
    <t>3.42</t>
  </si>
  <si>
    <t>3.43</t>
  </si>
  <si>
    <t>3.44</t>
  </si>
  <si>
    <t>4.1</t>
  </si>
  <si>
    <t>4.2</t>
  </si>
  <si>
    <t>4.3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</si>
  <si>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</si>
  <si>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</si>
  <si>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</si>
  <si>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</si>
  <si>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</si>
  <si>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</si>
  <si>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</si>
  <si>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</si>
  <si>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</si>
  <si>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</si>
  <si>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</si>
  <si>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</si>
  <si>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</si>
  <si>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</si>
  <si>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</si>
  <si>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</si>
  <si>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</si>
  <si>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</si>
  <si>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</si>
  <si>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</si>
  <si>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</si>
  <si>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</si>
  <si>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</si>
  <si>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</si>
  <si>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</si>
  <si>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</si>
  <si>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</si>
  <si>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</si>
  <si>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</si>
  <si>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</si>
  <si>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</si>
  <si>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</si>
  <si>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</si>
  <si>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</si>
  <si>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</si>
  <si>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</si>
  <si>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5.1</t>
  </si>
  <si>
    <t>1.4.1</t>
  </si>
  <si>
    <t>1.4.2</t>
  </si>
  <si>
    <t>1.4.3</t>
  </si>
  <si>
    <t>1.4.4</t>
  </si>
  <si>
    <t>1.5.1</t>
  </si>
  <si>
    <t>1.5.2</t>
  </si>
  <si>
    <t>1.5.3</t>
  </si>
  <si>
    <t>1.8.1</t>
  </si>
  <si>
    <t>1.8.2</t>
  </si>
  <si>
    <t>1.9.1</t>
  </si>
  <si>
    <t>1.9.2</t>
  </si>
  <si>
    <t>1.10.1</t>
  </si>
  <si>
    <t>1.10.2</t>
  </si>
  <si>
    <t>1.19.1</t>
  </si>
  <si>
    <t>1.19.2</t>
  </si>
  <si>
    <t>1.19.3</t>
  </si>
  <si>
    <t>1.19.4</t>
  </si>
  <si>
    <t>1.20.1</t>
  </si>
  <si>
    <t>1.20.2</t>
  </si>
  <si>
    <t>1.20.3</t>
  </si>
  <si>
    <t>1.20.4</t>
  </si>
  <si>
    <t>1.21.1</t>
  </si>
  <si>
    <t>1.21.2</t>
  </si>
  <si>
    <t>1.22.1</t>
  </si>
  <si>
    <t>1.22.2</t>
  </si>
  <si>
    <t>1.31.1</t>
  </si>
  <si>
    <t>1.31.2</t>
  </si>
  <si>
    <t>1.31.3</t>
  </si>
  <si>
    <t>1.39.1</t>
  </si>
  <si>
    <t>1.39.2</t>
  </si>
  <si>
    <t>1.68.1</t>
  </si>
  <si>
    <t>1.68.2</t>
  </si>
  <si>
    <t>1.107.1</t>
  </si>
  <si>
    <t>1.107.2</t>
  </si>
  <si>
    <t>1.107.3</t>
  </si>
  <si>
    <t>1.112.1</t>
  </si>
  <si>
    <t>1.113.1</t>
  </si>
  <si>
    <t>1.113.2</t>
  </si>
  <si>
    <t>1.114.1</t>
  </si>
  <si>
    <t>1.114.2</t>
  </si>
  <si>
    <t>1.115.1</t>
  </si>
  <si>
    <t>1.115.2</t>
  </si>
  <si>
    <t>1.119.1</t>
  </si>
  <si>
    <t>1.119.2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</si>
  <si>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</si>
  <si>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</si>
  <si>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</si>
  <si>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</si>
  <si>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</si>
  <si>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</si>
  <si>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</si>
  <si>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</si>
  <si>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</si>
  <si>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2.6.1</t>
  </si>
  <si>
    <t>2.6.2</t>
  </si>
  <si>
    <t>2.10.1</t>
  </si>
  <si>
    <t>2.10.2</t>
  </si>
  <si>
    <t>2.16.1</t>
  </si>
  <si>
    <t>2.16.2</t>
  </si>
  <si>
    <t>2.16.3</t>
  </si>
  <si>
    <t>2.16.4</t>
  </si>
  <si>
    <t>2.16.5</t>
  </si>
  <si>
    <t>2.17.1</t>
  </si>
  <si>
    <t>2.17.2</t>
  </si>
  <si>
    <t>2.17.3</t>
  </si>
  <si>
    <t>2.17.4</t>
  </si>
  <si>
    <t>2.18.1</t>
  </si>
  <si>
    <t>2.18.2</t>
  </si>
  <si>
    <t>2.18.3</t>
  </si>
  <si>
    <t>2.18.4</t>
  </si>
  <si>
    <t>2.18.5</t>
  </si>
  <si>
    <t>2.18.6</t>
  </si>
  <si>
    <t>3.20.1</t>
  </si>
  <si>
    <t>3.20.2</t>
  </si>
  <si>
    <t>3.23.1</t>
  </si>
  <si>
    <t>3.23.2</t>
  </si>
  <si>
    <t>3.24.1</t>
  </si>
  <si>
    <t>3.24.2</t>
  </si>
  <si>
    <t>3.25.1</t>
  </si>
  <si>
    <t>3.25.2</t>
  </si>
  <si>
    <t>3.27.1</t>
  </si>
  <si>
    <t>3.27.2</t>
  </si>
  <si>
    <t>3.27.3</t>
  </si>
  <si>
    <t>3.28.1</t>
  </si>
  <si>
    <t>3.28.2</t>
  </si>
  <si>
    <t>3.28.3</t>
  </si>
  <si>
    <t>3.28.4</t>
  </si>
  <si>
    <t>3.28.5</t>
  </si>
  <si>
    <t>3.28.6</t>
  </si>
  <si>
    <t>3.29.1</t>
  </si>
  <si>
    <t>3.29.2</t>
  </si>
  <si>
    <t>3.30.1</t>
  </si>
  <si>
    <t>3.30.2</t>
  </si>
  <si>
    <t>3.31.1</t>
  </si>
  <si>
    <t>3.31.2</t>
  </si>
  <si>
    <t>3.32.1</t>
  </si>
  <si>
    <t>3.32.2</t>
  </si>
  <si>
    <t>3.43.1</t>
  </si>
  <si>
    <t>3.43.2</t>
  </si>
  <si>
    <t>4.7.1</t>
  </si>
  <si>
    <t>4.7.2</t>
  </si>
  <si>
    <t>4.8.1</t>
  </si>
  <si>
    <t>4.8.2</t>
  </si>
  <si>
    <t>4.9.1</t>
  </si>
  <si>
    <t>4.9.2</t>
  </si>
  <si>
    <t>4.13.1</t>
  </si>
  <si>
    <t>4.13.2</t>
  </si>
  <si>
    <t>4.23.1</t>
  </si>
  <si>
    <t>4.23.2</t>
  </si>
  <si>
    <t>4.30.1</t>
  </si>
  <si>
    <t>4.30.2</t>
  </si>
  <si>
    <t>4.30.3</t>
  </si>
  <si>
    <t>4.31.1</t>
  </si>
  <si>
    <t>4.31.2</t>
  </si>
  <si>
    <t>4.31.3</t>
  </si>
  <si>
    <t>4.34.1</t>
  </si>
  <si>
    <t>4.36.1</t>
  </si>
  <si>
    <t>4.36.2</t>
  </si>
  <si>
    <t>4.37.1</t>
  </si>
  <si>
    <t>- Вентиляционных решеток в полах</t>
  </si>
  <si>
    <t>- Вентиляционных решеток сан. технических</t>
  </si>
  <si>
    <t>4.39.1</t>
  </si>
  <si>
    <t>4.39.2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</si>
</sst>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9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9"/>
      <name val="Calibri"/>
      <family val="2"/>
      <scheme val="minor"/>
    </font>
    <font>
      <u/>
      <sz val="19"/>
      <color rgb="FF0070C0"/>
      <name val="Calibri"/>
      <family val="2"/>
      <scheme val="minor"/>
    </font>
    <font>
      <sz val="19"/>
      <name val="Calibri"/>
      <family val="2"/>
      <scheme val="minor"/>
    </font>
    <font>
      <b/>
      <u/>
      <sz val="19"/>
      <color rgb="FF0070C0"/>
      <name val="Calibri"/>
      <family val="2"/>
      <scheme val="minor"/>
    </font>
    <font>
      <b/>
      <sz val="19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49" fontId="4" fillId="5" borderId="0" xfId="0" applyNumberFormat="1" applyFont="1" applyFill="1" applyAlignment="1">
      <alignment horizontal="left" indent="1"/>
    </xf>
    <xf numFmtId="4" fontId="7" fillId="2" borderId="1" xfId="0" applyNumberFormat="1" applyFont="1" applyFill="1" applyBorder="1" applyAlignment="1">
      <alignment horizontal="center" vertical="top" wrapText="1"/>
    </xf>
    <xf numFmtId="4" fontId="4" fillId="5" borderId="0" xfId="0" applyNumberFormat="1" applyFont="1" applyFill="1" applyAlignment="1">
      <alignment horizontal="right"/>
    </xf>
    <xf numFmtId="4" fontId="7" fillId="2" borderId="12" xfId="0" applyNumberFormat="1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8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0" xfId="3" applyNumberFormat="1" applyFont="1" applyFill="1" applyAlignment="1">
      <alignment horizontal="center" wrapText="1"/>
    </xf>
    <xf numFmtId="43" fontId="1" fillId="5" borderId="0" xfId="3" applyFont="1" applyFill="1" applyAlignment="1">
      <alignment horizontal="center" wrapText="1"/>
    </xf>
    <xf numFmtId="49" fontId="12" fillId="0" borderId="1" xfId="0" applyNumberFormat="1" applyFont="1" applyFill="1" applyBorder="1" applyAlignment="1">
      <alignment horizontal="left" vertical="top" wrapText="1" indent="1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0" borderId="12" xfId="0" applyNumberFormat="1" applyFont="1" applyFill="1" applyBorder="1" applyAlignment="1">
      <alignment horizontal="right" vertical="top" wrapText="1"/>
    </xf>
    <xf numFmtId="49" fontId="12" fillId="5" borderId="1" xfId="0" applyNumberFormat="1" applyFont="1" applyFill="1" applyBorder="1" applyAlignment="1">
      <alignment horizontal="left" vertical="top" wrapText="1" inden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2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horizontal="left" vertical="top" wrapText="1" indent="1"/>
    </xf>
    <xf numFmtId="4" fontId="11" fillId="0" borderId="1" xfId="0" applyNumberFormat="1" applyFont="1" applyFill="1" applyBorder="1" applyAlignment="1">
      <alignment horizontal="right" vertical="top" wrapText="1"/>
    </xf>
    <xf numFmtId="4" fontId="11" fillId="0" borderId="12" xfId="0" applyNumberFormat="1" applyFont="1" applyFill="1" applyBorder="1" applyAlignment="1">
      <alignment horizontal="right" vertical="top" wrapText="1"/>
    </xf>
    <xf numFmtId="49" fontId="11" fillId="5" borderId="1" xfId="0" applyNumberFormat="1" applyFont="1" applyFill="1" applyBorder="1" applyAlignment="1">
      <alignment horizontal="left" vertical="top" wrapText="1" indent="1"/>
    </xf>
    <xf numFmtId="4" fontId="11" fillId="5" borderId="1" xfId="0" applyNumberFormat="1" applyFont="1" applyFill="1" applyBorder="1" applyAlignment="1">
      <alignment horizontal="right" vertical="top" wrapText="1"/>
    </xf>
    <xf numFmtId="49" fontId="12" fillId="5" borderId="4" xfId="0" applyNumberFormat="1" applyFont="1" applyFill="1" applyBorder="1" applyAlignment="1">
      <alignment horizontal="left" vertical="top" wrapText="1" indent="1"/>
    </xf>
    <xf numFmtId="4" fontId="12" fillId="5" borderId="4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horizontal="left" vertical="top" indent="1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12" xfId="0" applyNumberFormat="1" applyFont="1" applyFill="1" applyBorder="1" applyAlignment="1">
      <alignment horizontal="right" vertical="top"/>
    </xf>
    <xf numFmtId="49" fontId="12" fillId="0" borderId="4" xfId="0" applyNumberFormat="1" applyFont="1" applyFill="1" applyBorder="1" applyAlignment="1">
      <alignment horizontal="left" vertical="top" wrapText="1" indent="1"/>
    </xf>
    <xf numFmtId="4" fontId="12" fillId="0" borderId="4" xfId="0" applyNumberFormat="1" applyFont="1" applyFill="1" applyBorder="1" applyAlignment="1">
      <alignment horizontal="right" vertical="top" wrapText="1"/>
    </xf>
    <xf numFmtId="49" fontId="11" fillId="0" borderId="17" xfId="0" applyNumberFormat="1" applyFont="1" applyFill="1" applyBorder="1" applyAlignment="1">
      <alignment horizontal="left" vertical="top" wrapText="1" indent="1"/>
    </xf>
    <xf numFmtId="4" fontId="11" fillId="0" borderId="17" xfId="0" applyNumberFormat="1" applyFont="1" applyFill="1" applyBorder="1" applyAlignment="1">
      <alignment horizontal="right" vertical="top" wrapText="1"/>
    </xf>
    <xf numFmtId="0" fontId="13" fillId="5" borderId="0" xfId="0" applyFont="1" applyFill="1"/>
    <xf numFmtId="0" fontId="14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5" fillId="2" borderId="17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 indent="2"/>
    </xf>
    <xf numFmtId="49" fontId="17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left" vertical="top" wrapText="1"/>
    </xf>
    <xf numFmtId="49" fontId="17" fillId="0" borderId="1" xfId="1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17" fillId="5" borderId="1" xfId="0" applyNumberFormat="1" applyFont="1" applyFill="1" applyBorder="1" applyAlignment="1">
      <alignment horizontal="left" vertical="top" wrapText="1"/>
    </xf>
    <xf numFmtId="49" fontId="13" fillId="5" borderId="1" xfId="0" applyNumberFormat="1" applyFont="1" applyFill="1" applyBorder="1" applyAlignment="1">
      <alignment horizontal="left" vertical="top" wrapText="1"/>
    </xf>
    <xf numFmtId="49" fontId="17" fillId="5" borderId="1" xfId="0" applyNumberFormat="1" applyFont="1" applyFill="1" applyBorder="1" applyAlignment="1">
      <alignment horizontal="left" vertical="top" wrapText="1" indent="2"/>
    </xf>
    <xf numFmtId="49" fontId="17" fillId="5" borderId="1" xfId="0" applyNumberFormat="1" applyFont="1" applyFill="1" applyBorder="1" applyAlignment="1">
      <alignment vertical="top" wrapText="1"/>
    </xf>
    <xf numFmtId="49" fontId="17" fillId="5" borderId="1" xfId="1" applyNumberFormat="1" applyFont="1" applyFill="1" applyBorder="1" applyAlignment="1">
      <alignment horizontal="left" vertical="top" wrapText="1" indent="2"/>
    </xf>
    <xf numFmtId="49" fontId="17" fillId="5" borderId="1" xfId="0" applyNumberFormat="1" applyFont="1" applyFill="1" applyBorder="1" applyAlignment="1">
      <alignment vertical="center" wrapText="1"/>
    </xf>
    <xf numFmtId="49" fontId="17" fillId="5" borderId="4" xfId="0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 indent="4"/>
    </xf>
    <xf numFmtId="49" fontId="13" fillId="5" borderId="1" xfId="0" applyNumberFormat="1" applyFont="1" applyFill="1" applyBorder="1" applyAlignment="1">
      <alignment horizontal="left" vertical="top" wrapText="1" indent="2"/>
    </xf>
    <xf numFmtId="49" fontId="17" fillId="0" borderId="1" xfId="0" applyNumberFormat="1" applyFont="1" applyFill="1" applyBorder="1" applyAlignment="1">
      <alignment vertical="top"/>
    </xf>
    <xf numFmtId="49" fontId="17" fillId="0" borderId="4" xfId="0" applyNumberFormat="1" applyFont="1" applyFill="1" applyBorder="1" applyAlignment="1">
      <alignment horizontal="left" vertical="top" wrapText="1"/>
    </xf>
    <xf numFmtId="49" fontId="17" fillId="0" borderId="17" xfId="0" applyNumberFormat="1" applyFont="1" applyFill="1" applyBorder="1" applyAlignment="1">
      <alignment vertical="top" wrapText="1"/>
    </xf>
    <xf numFmtId="0" fontId="13" fillId="0" borderId="0" xfId="0" applyFont="1"/>
    <xf numFmtId="49" fontId="19" fillId="5" borderId="1" xfId="0" applyNumberFormat="1" applyFont="1" applyFill="1" applyBorder="1" applyAlignment="1">
      <alignment horizontal="left" wrapText="1" indent="1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21" fillId="2" borderId="16" xfId="0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5" borderId="13" xfId="0" applyNumberFormat="1" applyFont="1" applyFill="1" applyBorder="1" applyAlignment="1">
      <alignment horizontal="center" vertical="center"/>
    </xf>
    <xf numFmtId="49" fontId="21" fillId="5" borderId="13" xfId="0" applyNumberFormat="1" applyFont="1" applyFill="1" applyBorder="1" applyAlignment="1">
      <alignment horizontal="center" vertical="center" wrapText="1"/>
    </xf>
    <xf numFmtId="49" fontId="21" fillId="3" borderId="23" xfId="0" applyNumberFormat="1" applyFont="1" applyFill="1" applyBorder="1" applyAlignment="1">
      <alignment horizontal="center" vertical="center"/>
    </xf>
    <xf numFmtId="0" fontId="21" fillId="3" borderId="13" xfId="0" applyNumberFormat="1" applyFont="1" applyFill="1" applyBorder="1" applyAlignment="1">
      <alignment horizontal="center" vertical="center"/>
    </xf>
    <xf numFmtId="0" fontId="21" fillId="3" borderId="23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0" fillId="3" borderId="24" xfId="0" applyNumberFormat="1" applyFont="1" applyFill="1" applyBorder="1" applyAlignment="1">
      <alignment horizontal="left" vertical="top" wrapText="1" indent="1"/>
    </xf>
    <xf numFmtId="49" fontId="10" fillId="3" borderId="25" xfId="0" applyNumberFormat="1" applyFont="1" applyFill="1" applyBorder="1" applyAlignment="1">
      <alignment horizontal="left" vertical="top" wrapText="1" indent="1"/>
    </xf>
    <xf numFmtId="49" fontId="10" fillId="3" borderId="26" xfId="0" applyNumberFormat="1" applyFont="1" applyFill="1" applyBorder="1" applyAlignment="1">
      <alignment horizontal="left" vertical="top" wrapText="1" indent="1"/>
    </xf>
    <xf numFmtId="49" fontId="10" fillId="4" borderId="15" xfId="0" applyNumberFormat="1" applyFont="1" applyFill="1" applyBorder="1" applyAlignment="1">
      <alignment horizontal="left" indent="1"/>
    </xf>
    <xf numFmtId="49" fontId="10" fillId="4" borderId="3" xfId="0" applyNumberFormat="1" applyFont="1" applyFill="1" applyBorder="1" applyAlignment="1">
      <alignment horizontal="left" indent="1"/>
    </xf>
    <xf numFmtId="49" fontId="10" fillId="4" borderId="14" xfId="0" applyNumberFormat="1" applyFont="1" applyFill="1" applyBorder="1" applyAlignment="1">
      <alignment horizontal="left" indent="1"/>
    </xf>
    <xf numFmtId="49" fontId="10" fillId="4" borderId="22" xfId="0" applyNumberFormat="1" applyFont="1" applyFill="1" applyBorder="1" applyAlignment="1">
      <alignment horizontal="left" indent="1"/>
    </xf>
    <xf numFmtId="49" fontId="10" fillId="4" borderId="20" xfId="0" applyNumberFormat="1" applyFont="1" applyFill="1" applyBorder="1" applyAlignment="1">
      <alignment horizontal="left" indent="1"/>
    </xf>
    <xf numFmtId="49" fontId="10" fillId="4" borderId="21" xfId="0" applyNumberFormat="1" applyFont="1" applyFill="1" applyBorder="1" applyAlignment="1">
      <alignment horizontal="left" indent="1"/>
    </xf>
    <xf numFmtId="49" fontId="10" fillId="3" borderId="2" xfId="0" applyNumberFormat="1" applyFont="1" applyFill="1" applyBorder="1" applyAlignment="1">
      <alignment horizontal="left" vertical="top" wrapText="1" indent="1"/>
    </xf>
    <xf numFmtId="49" fontId="10" fillId="3" borderId="3" xfId="0" applyNumberFormat="1" applyFont="1" applyFill="1" applyBorder="1" applyAlignment="1">
      <alignment horizontal="left" vertical="top" wrapText="1" indent="1"/>
    </xf>
    <xf numFmtId="49" fontId="10" fillId="3" borderId="14" xfId="0" applyNumberFormat="1" applyFont="1" applyFill="1" applyBorder="1" applyAlignment="1">
      <alignment horizontal="left" vertical="top" wrapText="1" indent="1"/>
    </xf>
    <xf numFmtId="0" fontId="8" fillId="5" borderId="0" xfId="0" applyFont="1" applyFill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top" wrapText="1"/>
    </xf>
    <xf numFmtId="4" fontId="7" fillId="2" borderId="10" xfId="0" applyNumberFormat="1" applyFont="1" applyFill="1" applyBorder="1" applyAlignment="1">
      <alignment horizontal="center" vertical="top" wrapText="1"/>
    </xf>
    <xf numFmtId="49" fontId="10" fillId="3" borderId="19" xfId="0" applyNumberFormat="1" applyFont="1" applyFill="1" applyBorder="1" applyAlignment="1">
      <alignment horizontal="left" vertical="top" wrapText="1" indent="1"/>
    </xf>
    <xf numFmtId="49" fontId="10" fillId="3" borderId="20" xfId="0" applyNumberFormat="1" applyFont="1" applyFill="1" applyBorder="1" applyAlignment="1">
      <alignment horizontal="left" vertical="top" wrapText="1" indent="1"/>
    </xf>
    <xf numFmtId="49" fontId="10" fillId="3" borderId="21" xfId="0" applyNumberFormat="1" applyFont="1" applyFill="1" applyBorder="1" applyAlignment="1">
      <alignment horizontal="left" vertical="top" wrapText="1" inden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4" fontId="7" fillId="2" borderId="9" xfId="0" applyNumberFormat="1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842FB657ED889DE44104143081D899E2486B16C7957637B67777ECA9687E960B170C2CC55E98D24C8F3K4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465"/>
  <sheetViews>
    <sheetView tabSelected="1" view="pageBreakPreview" topLeftCell="A2" zoomScale="85" zoomScaleNormal="100" zoomScaleSheetLayoutView="85" workbookViewId="0">
      <selection activeCell="B13" sqref="B13"/>
    </sheetView>
  </sheetViews>
  <sheetFormatPr defaultColWidth="9.140625" defaultRowHeight="24.75" outlineLevelRow="2" x14ac:dyDescent="0.4"/>
  <cols>
    <col min="1" max="1" width="78.42578125" style="74" bestFit="1" customWidth="1"/>
    <col min="2" max="2" width="83.85546875" style="58" bestFit="1" customWidth="1"/>
    <col min="3" max="3" width="24.5703125" customWidth="1"/>
    <col min="4" max="5" width="12.140625" bestFit="1" customWidth="1"/>
    <col min="6" max="7" width="13.85546875" bestFit="1" customWidth="1"/>
    <col min="8" max="11" width="12.140625" bestFit="1" customWidth="1"/>
    <col min="12" max="12" width="1.28515625" style="10" bestFit="1" customWidth="1"/>
    <col min="13" max="30" width="9.140625" customWidth="1"/>
  </cols>
  <sheetData>
    <row r="1" spans="1:12" hidden="1" x14ac:dyDescent="0.4">
      <c r="A1" s="60"/>
      <c r="B1" s="35"/>
      <c r="C1" s="10"/>
      <c r="D1" s="10"/>
      <c r="E1" s="10"/>
      <c r="F1" s="10"/>
      <c r="G1" s="10"/>
      <c r="H1" s="10"/>
      <c r="I1" s="10"/>
      <c r="J1" s="10"/>
      <c r="K1" s="10"/>
    </row>
    <row r="2" spans="1:12" ht="42" customHeight="1" x14ac:dyDescent="0.25">
      <c r="A2" s="87" t="s">
        <v>479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s="9" customFormat="1" hidden="1" x14ac:dyDescent="0.4">
      <c r="A3" s="61"/>
      <c r="B3" s="36"/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2" s="9" customFormat="1" hidden="1" x14ac:dyDescent="0.4">
      <c r="A4" s="61"/>
      <c r="B4" s="36"/>
      <c r="C4" s="11"/>
      <c r="D4" s="11"/>
      <c r="E4" s="11"/>
      <c r="F4" s="11"/>
      <c r="G4" s="11"/>
      <c r="H4" s="11"/>
      <c r="I4" s="11"/>
      <c r="J4" s="11"/>
      <c r="K4" s="11"/>
      <c r="L4" s="10"/>
    </row>
    <row r="5" spans="1:12" s="9" customFormat="1" hidden="1" x14ac:dyDescent="0.4">
      <c r="A5" s="61"/>
      <c r="B5" s="36"/>
      <c r="C5" s="11"/>
      <c r="D5" s="11"/>
      <c r="E5" s="11"/>
      <c r="F5" s="11"/>
      <c r="G5" s="11"/>
      <c r="H5" s="11"/>
      <c r="I5" s="11"/>
      <c r="J5" s="11"/>
      <c r="K5" s="11"/>
      <c r="L5" s="10"/>
    </row>
    <row r="6" spans="1:12" s="9" customFormat="1" hidden="1" x14ac:dyDescent="0.4">
      <c r="A6" s="61"/>
      <c r="B6" s="36"/>
      <c r="C6" s="11"/>
      <c r="D6" s="11"/>
      <c r="E6" s="11"/>
      <c r="F6" s="11"/>
      <c r="G6" s="11"/>
      <c r="H6" s="11"/>
      <c r="I6" s="11"/>
      <c r="J6" s="11"/>
      <c r="K6" s="11"/>
      <c r="L6" s="10"/>
    </row>
    <row r="7" spans="1:12" s="9" customFormat="1" x14ac:dyDescent="0.4">
      <c r="A7" s="60" t="s">
        <v>496</v>
      </c>
      <c r="B7" s="37"/>
      <c r="C7" s="12" t="s">
        <v>487</v>
      </c>
      <c r="D7" s="12"/>
      <c r="E7" s="14">
        <v>600</v>
      </c>
      <c r="F7" s="11"/>
      <c r="G7" s="11"/>
      <c r="H7" s="11"/>
      <c r="I7" s="11"/>
      <c r="J7" s="11"/>
      <c r="K7" s="11"/>
      <c r="L7" s="10"/>
    </row>
    <row r="8" spans="1:12" s="9" customFormat="1" x14ac:dyDescent="0.4">
      <c r="A8" s="60" t="s">
        <v>491</v>
      </c>
      <c r="B8" s="37"/>
      <c r="C8" s="12" t="s">
        <v>489</v>
      </c>
      <c r="D8" s="12"/>
      <c r="E8" s="14">
        <v>400</v>
      </c>
      <c r="F8" s="11"/>
      <c r="G8" s="11"/>
      <c r="H8" s="11"/>
      <c r="I8" s="11"/>
      <c r="J8" s="11"/>
      <c r="K8" s="11"/>
      <c r="L8" s="10"/>
    </row>
    <row r="9" spans="1:12" s="9" customFormat="1" x14ac:dyDescent="0.4">
      <c r="A9" s="60" t="s">
        <v>490</v>
      </c>
      <c r="B9" s="37"/>
      <c r="C9" s="12" t="s">
        <v>487</v>
      </c>
      <c r="D9" s="12"/>
      <c r="E9" s="14">
        <v>300</v>
      </c>
      <c r="F9" s="11"/>
      <c r="G9" s="11"/>
      <c r="H9" s="11"/>
      <c r="I9" s="11"/>
      <c r="J9" s="11"/>
      <c r="K9" s="11"/>
      <c r="L9" s="10"/>
    </row>
    <row r="10" spans="1:12" s="9" customFormat="1" hidden="1" x14ac:dyDescent="0.4">
      <c r="A10" s="61"/>
      <c r="B10" s="36"/>
      <c r="C10" s="11"/>
      <c r="D10" s="11"/>
      <c r="E10" s="11"/>
      <c r="F10" s="11"/>
      <c r="G10" s="11"/>
      <c r="H10" s="11"/>
      <c r="I10" s="11"/>
      <c r="J10" s="11"/>
      <c r="K10" s="11"/>
      <c r="L10" s="10"/>
    </row>
    <row r="11" spans="1:12" s="9" customFormat="1" x14ac:dyDescent="0.4">
      <c r="A11" s="62" t="s">
        <v>486</v>
      </c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0"/>
    </row>
    <row r="12" spans="1:12" s="9" customFormat="1" hidden="1" x14ac:dyDescent="0.4">
      <c r="A12" s="61"/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0"/>
    </row>
    <row r="13" spans="1:12" s="9" customFormat="1" x14ac:dyDescent="0.4">
      <c r="A13" s="60" t="s">
        <v>492</v>
      </c>
      <c r="B13" s="37"/>
      <c r="C13" s="12" t="s">
        <v>488</v>
      </c>
      <c r="D13" s="12"/>
      <c r="E13" s="13">
        <v>1.5</v>
      </c>
      <c r="F13" s="11"/>
      <c r="G13" s="11"/>
      <c r="H13" s="11"/>
      <c r="I13" s="11"/>
      <c r="J13" s="11"/>
      <c r="K13" s="11"/>
      <c r="L13" s="10"/>
    </row>
    <row r="14" spans="1:12" s="9" customFormat="1" x14ac:dyDescent="0.4">
      <c r="A14" s="60" t="s">
        <v>493</v>
      </c>
      <c r="B14" s="37"/>
      <c r="C14" s="12" t="s">
        <v>488</v>
      </c>
      <c r="D14" s="12"/>
      <c r="E14" s="13">
        <v>1.5</v>
      </c>
      <c r="F14" s="11"/>
      <c r="G14" s="11"/>
      <c r="H14" s="11"/>
      <c r="I14" s="11"/>
      <c r="J14" s="11"/>
      <c r="K14" s="11"/>
      <c r="L14" s="10"/>
    </row>
    <row r="15" spans="1:12" s="9" customFormat="1" x14ac:dyDescent="0.4">
      <c r="A15" s="60" t="s">
        <v>494</v>
      </c>
      <c r="B15" s="37"/>
      <c r="C15" s="12" t="s">
        <v>488</v>
      </c>
      <c r="D15" s="12"/>
      <c r="E15" s="13">
        <v>1.5</v>
      </c>
      <c r="F15" s="11"/>
      <c r="G15" s="11"/>
      <c r="H15" s="11"/>
      <c r="I15" s="11"/>
      <c r="J15" s="11"/>
      <c r="K15" s="11"/>
      <c r="L15" s="10"/>
    </row>
    <row r="16" spans="1:12" s="9" customFormat="1" ht="25.5" thickBot="1" x14ac:dyDescent="0.45">
      <c r="A16" s="60" t="s">
        <v>495</v>
      </c>
      <c r="B16" s="37"/>
      <c r="C16" s="12" t="s">
        <v>488</v>
      </c>
      <c r="D16" s="12"/>
      <c r="E16" s="13">
        <v>1.5</v>
      </c>
      <c r="F16" s="11"/>
      <c r="G16" s="11"/>
      <c r="H16" s="11"/>
      <c r="I16" s="11"/>
      <c r="J16" s="11"/>
      <c r="K16" s="11"/>
      <c r="L16" s="10"/>
    </row>
    <row r="17" spans="1:12" ht="25.5" hidden="1" thickBot="1" x14ac:dyDescent="0.45">
      <c r="A17" s="60"/>
      <c r="B17" s="35"/>
      <c r="C17" s="10"/>
      <c r="D17" s="10"/>
      <c r="E17" s="10"/>
      <c r="F17" s="10"/>
      <c r="G17" s="10"/>
      <c r="H17" s="10"/>
      <c r="I17" s="10"/>
      <c r="J17" s="10"/>
      <c r="K17" s="10"/>
    </row>
    <row r="18" spans="1:12" ht="15" x14ac:dyDescent="0.25">
      <c r="A18" s="93" t="s">
        <v>485</v>
      </c>
      <c r="B18" s="95" t="s">
        <v>230</v>
      </c>
      <c r="C18" s="97" t="s">
        <v>231</v>
      </c>
      <c r="D18" s="88" t="s">
        <v>438</v>
      </c>
      <c r="E18" s="99"/>
      <c r="F18" s="88" t="s">
        <v>465</v>
      </c>
      <c r="G18" s="99"/>
      <c r="H18" s="88" t="s">
        <v>466</v>
      </c>
      <c r="I18" s="99"/>
      <c r="J18" s="88" t="s">
        <v>467</v>
      </c>
      <c r="K18" s="89"/>
    </row>
    <row r="19" spans="1:12" ht="38.25" x14ac:dyDescent="0.25">
      <c r="A19" s="94"/>
      <c r="B19" s="96"/>
      <c r="C19" s="98"/>
      <c r="D19" s="3" t="s">
        <v>439</v>
      </c>
      <c r="E19" s="3" t="s">
        <v>440</v>
      </c>
      <c r="F19" s="3" t="s">
        <v>439</v>
      </c>
      <c r="G19" s="3" t="s">
        <v>440</v>
      </c>
      <c r="H19" s="3" t="s">
        <v>439</v>
      </c>
      <c r="I19" s="3" t="s">
        <v>440</v>
      </c>
      <c r="J19" s="3" t="s">
        <v>439</v>
      </c>
      <c r="K19" s="5" t="s">
        <v>440</v>
      </c>
    </row>
    <row r="20" spans="1:12" ht="25.5" thickBot="1" x14ac:dyDescent="0.3">
      <c r="A20" s="63">
        <v>1</v>
      </c>
      <c r="B20" s="38">
        <v>2</v>
      </c>
      <c r="C20" s="7">
        <v>3</v>
      </c>
      <c r="D20" s="7">
        <v>4</v>
      </c>
      <c r="E20" s="6">
        <v>5</v>
      </c>
      <c r="F20" s="7">
        <v>6</v>
      </c>
      <c r="G20" s="7">
        <v>7</v>
      </c>
      <c r="H20" s="6">
        <v>8</v>
      </c>
      <c r="I20" s="7">
        <v>9</v>
      </c>
      <c r="J20" s="7">
        <v>10</v>
      </c>
      <c r="K20" s="8">
        <v>11</v>
      </c>
    </row>
    <row r="21" spans="1:12" ht="21" x14ac:dyDescent="0.25">
      <c r="A21" s="64">
        <v>1</v>
      </c>
      <c r="B21" s="90" t="s">
        <v>356</v>
      </c>
      <c r="C21" s="91"/>
      <c r="D21" s="91"/>
      <c r="E21" s="91"/>
      <c r="F21" s="91"/>
      <c r="G21" s="91"/>
      <c r="H21" s="91"/>
      <c r="I21" s="91"/>
      <c r="J21" s="91"/>
      <c r="K21" s="92"/>
    </row>
    <row r="22" spans="1:12" ht="21" outlineLevel="1" x14ac:dyDescent="0.35">
      <c r="A22" s="78" t="s">
        <v>310</v>
      </c>
      <c r="B22" s="79"/>
      <c r="C22" s="79"/>
      <c r="D22" s="79"/>
      <c r="E22" s="79"/>
      <c r="F22" s="79"/>
      <c r="G22" s="79"/>
      <c r="H22" s="79"/>
      <c r="I22" s="79"/>
      <c r="J22" s="79"/>
      <c r="K22" s="80"/>
    </row>
    <row r="23" spans="1:12" s="1" customFormat="1" outlineLevel="2" x14ac:dyDescent="0.25">
      <c r="A23" s="65" t="s">
        <v>515</v>
      </c>
      <c r="B23" s="39" t="s">
        <v>316</v>
      </c>
      <c r="C23" s="15" t="s">
        <v>318</v>
      </c>
      <c r="D23" s="16">
        <v>254.23728813559325</v>
      </c>
      <c r="E23" s="16">
        <f>D23+(D23*20%)</f>
        <v>305.08474576271192</v>
      </c>
      <c r="F23" s="16">
        <v>381.35593220338984</v>
      </c>
      <c r="G23" s="16">
        <f t="shared" ref="G23:G24" si="0">F23+(F23*20%)</f>
        <v>457.62711864406782</v>
      </c>
      <c r="H23" s="16">
        <v>76.271186440677965</v>
      </c>
      <c r="I23" s="16">
        <f t="shared" ref="I23:I24" si="1">H23+(H23*20%)</f>
        <v>91.525423728813564</v>
      </c>
      <c r="J23" s="16">
        <v>127.11864406779662</v>
      </c>
      <c r="K23" s="16">
        <f t="shared" ref="K23:K24" si="2">J23+(J23*20%)</f>
        <v>152.54237288135596</v>
      </c>
      <c r="L23" s="10"/>
    </row>
    <row r="24" spans="1:12" s="1" customFormat="1" outlineLevel="2" x14ac:dyDescent="0.25">
      <c r="A24" s="66" t="s">
        <v>516</v>
      </c>
      <c r="B24" s="39" t="s">
        <v>317</v>
      </c>
      <c r="C24" s="15" t="s">
        <v>318</v>
      </c>
      <c r="D24" s="16">
        <v>296.61016949152543</v>
      </c>
      <c r="E24" s="16">
        <f>D24+(D24*20%)</f>
        <v>355.93220338983053</v>
      </c>
      <c r="F24" s="16">
        <v>444.91525423728814</v>
      </c>
      <c r="G24" s="16">
        <f t="shared" si="0"/>
        <v>533.89830508474574</v>
      </c>
      <c r="H24" s="16">
        <v>88.983050847457633</v>
      </c>
      <c r="I24" s="16">
        <f t="shared" si="1"/>
        <v>106.77966101694916</v>
      </c>
      <c r="J24" s="16">
        <v>148.30508474576271</v>
      </c>
      <c r="K24" s="16">
        <f t="shared" si="2"/>
        <v>177.96610169491527</v>
      </c>
      <c r="L24" s="10"/>
    </row>
    <row r="25" spans="1:12" ht="21" outlineLevel="1" x14ac:dyDescent="0.35">
      <c r="A25" s="78" t="s">
        <v>301</v>
      </c>
      <c r="B25" s="79"/>
      <c r="C25" s="79"/>
      <c r="D25" s="79"/>
      <c r="E25" s="79"/>
      <c r="F25" s="79"/>
      <c r="G25" s="79"/>
      <c r="H25" s="79"/>
      <c r="I25" s="79"/>
      <c r="J25" s="79"/>
      <c r="K25" s="80"/>
    </row>
    <row r="26" spans="1:12" s="1" customFormat="1" ht="49.5" outlineLevel="2" x14ac:dyDescent="0.25">
      <c r="A26" s="65" t="s">
        <v>517</v>
      </c>
      <c r="B26" s="39" t="s">
        <v>502</v>
      </c>
      <c r="C26" s="15" t="s">
        <v>0</v>
      </c>
      <c r="D26" s="16">
        <v>156.77966101694915</v>
      </c>
      <c r="E26" s="16">
        <f>D26+(D26*20%)</f>
        <v>188.13559322033899</v>
      </c>
      <c r="F26" s="16">
        <v>235.16949152542375</v>
      </c>
      <c r="G26" s="16">
        <f>F26+(F26*20%)</f>
        <v>282.20338983050851</v>
      </c>
      <c r="H26" s="16">
        <v>47.033898305084747</v>
      </c>
      <c r="I26" s="16">
        <f>H26+(H26*20%)</f>
        <v>56.440677966101696</v>
      </c>
      <c r="J26" s="16">
        <v>78.389830508474574</v>
      </c>
      <c r="K26" s="16">
        <f>J26+(J26*20%)</f>
        <v>94.067796610169495</v>
      </c>
      <c r="L26" s="10"/>
    </row>
    <row r="27" spans="1:12" s="1" customFormat="1" ht="49.5" outlineLevel="2" x14ac:dyDescent="0.25">
      <c r="A27" s="66" t="s">
        <v>518</v>
      </c>
      <c r="B27" s="39" t="s">
        <v>503</v>
      </c>
      <c r="C27" s="15"/>
      <c r="D27" s="16"/>
      <c r="E27" s="16"/>
      <c r="F27" s="16"/>
      <c r="G27" s="16"/>
      <c r="H27" s="16"/>
      <c r="I27" s="16"/>
      <c r="J27" s="16"/>
      <c r="K27" s="17"/>
      <c r="L27" s="10"/>
    </row>
    <row r="28" spans="1:12" s="1" customFormat="1" outlineLevel="2" x14ac:dyDescent="0.25">
      <c r="A28" s="65" t="s">
        <v>796</v>
      </c>
      <c r="B28" s="40" t="s">
        <v>3</v>
      </c>
      <c r="C28" s="15" t="s">
        <v>0</v>
      </c>
      <c r="D28" s="16">
        <v>1254.2372881355932</v>
      </c>
      <c r="E28" s="16">
        <f t="shared" ref="E28:E33" si="3">D28+(D28*20%)</f>
        <v>1505.0847457627119</v>
      </c>
      <c r="F28" s="16">
        <v>1881.35593220339</v>
      </c>
      <c r="G28" s="16">
        <f t="shared" ref="G28:G31" si="4">F28+(F28*20%)</f>
        <v>2257.6271186440681</v>
      </c>
      <c r="H28" s="16">
        <v>376.27118644067798</v>
      </c>
      <c r="I28" s="16">
        <f t="shared" ref="I28:I31" si="5">H28+(H28*20%)</f>
        <v>451.52542372881356</v>
      </c>
      <c r="J28" s="16">
        <v>627.11864406779659</v>
      </c>
      <c r="K28" s="16">
        <f t="shared" ref="K28:K31" si="6">J28+(J28*20%)</f>
        <v>752.54237288135596</v>
      </c>
      <c r="L28" s="10"/>
    </row>
    <row r="29" spans="1:12" s="1" customFormat="1" outlineLevel="2" x14ac:dyDescent="0.25">
      <c r="A29" s="65" t="s">
        <v>797</v>
      </c>
      <c r="B29" s="40" t="s">
        <v>4</v>
      </c>
      <c r="C29" s="15" t="s">
        <v>0</v>
      </c>
      <c r="D29" s="16">
        <v>1161.0169491525423</v>
      </c>
      <c r="E29" s="16">
        <f t="shared" si="3"/>
        <v>1393.2203389830509</v>
      </c>
      <c r="F29" s="16">
        <v>1741.5254237288136</v>
      </c>
      <c r="G29" s="16">
        <f t="shared" si="4"/>
        <v>2089.8305084745762</v>
      </c>
      <c r="H29" s="16">
        <v>348.30508474576271</v>
      </c>
      <c r="I29" s="16">
        <f t="shared" si="5"/>
        <v>417.96610169491527</v>
      </c>
      <c r="J29" s="16">
        <v>580.50847457627117</v>
      </c>
      <c r="K29" s="16">
        <f t="shared" si="6"/>
        <v>696.61016949152543</v>
      </c>
      <c r="L29" s="10"/>
    </row>
    <row r="30" spans="1:12" s="1" customFormat="1" outlineLevel="2" x14ac:dyDescent="0.25">
      <c r="A30" s="65" t="s">
        <v>798</v>
      </c>
      <c r="B30" s="40" t="s">
        <v>5</v>
      </c>
      <c r="C30" s="15" t="s">
        <v>0</v>
      </c>
      <c r="D30" s="16">
        <v>889.83050847457628</v>
      </c>
      <c r="E30" s="16">
        <f t="shared" si="3"/>
        <v>1067.7966101694915</v>
      </c>
      <c r="F30" s="16">
        <v>1334.7457627118645</v>
      </c>
      <c r="G30" s="16">
        <f t="shared" si="4"/>
        <v>1601.6949152542375</v>
      </c>
      <c r="H30" s="16">
        <v>266.94915254237287</v>
      </c>
      <c r="I30" s="16">
        <f t="shared" si="5"/>
        <v>320.33898305084745</v>
      </c>
      <c r="J30" s="16">
        <v>444.91525423728814</v>
      </c>
      <c r="K30" s="16">
        <f t="shared" si="6"/>
        <v>533.89830508474574</v>
      </c>
      <c r="L30" s="10"/>
    </row>
    <row r="31" spans="1:12" s="1" customFormat="1" outlineLevel="2" x14ac:dyDescent="0.25">
      <c r="A31" s="65" t="s">
        <v>799</v>
      </c>
      <c r="B31" s="40" t="s">
        <v>304</v>
      </c>
      <c r="C31" s="15" t="s">
        <v>0</v>
      </c>
      <c r="D31" s="16">
        <v>1525.4237288135594</v>
      </c>
      <c r="E31" s="16">
        <f t="shared" si="3"/>
        <v>1830.5084745762713</v>
      </c>
      <c r="F31" s="16">
        <v>2288.1355932203392</v>
      </c>
      <c r="G31" s="16">
        <f t="shared" si="4"/>
        <v>2745.7627118644068</v>
      </c>
      <c r="H31" s="16">
        <v>457.62711864406782</v>
      </c>
      <c r="I31" s="16">
        <f t="shared" si="5"/>
        <v>549.15254237288138</v>
      </c>
      <c r="J31" s="16">
        <v>762.71186440677968</v>
      </c>
      <c r="K31" s="16">
        <f t="shared" si="6"/>
        <v>915.25423728813564</v>
      </c>
      <c r="L31" s="10"/>
    </row>
    <row r="32" spans="1:12" s="1" customFormat="1" ht="74.25" outlineLevel="2" x14ac:dyDescent="0.25">
      <c r="A32" s="65" t="s">
        <v>519</v>
      </c>
      <c r="B32" s="41" t="s">
        <v>11</v>
      </c>
      <c r="C32" s="21"/>
      <c r="D32" s="16"/>
      <c r="E32" s="16"/>
      <c r="F32" s="22"/>
      <c r="G32" s="22"/>
      <c r="H32" s="22"/>
      <c r="I32" s="22"/>
      <c r="J32" s="16"/>
      <c r="K32" s="17"/>
      <c r="L32" s="10"/>
    </row>
    <row r="33" spans="1:12" s="1" customFormat="1" outlineLevel="2" x14ac:dyDescent="0.25">
      <c r="A33" s="65" t="s">
        <v>800</v>
      </c>
      <c r="B33" s="40" t="s">
        <v>3</v>
      </c>
      <c r="C33" s="15" t="s">
        <v>0</v>
      </c>
      <c r="D33" s="16">
        <v>1288.1355932203392</v>
      </c>
      <c r="E33" s="16">
        <f t="shared" si="3"/>
        <v>1545.762711864407</v>
      </c>
      <c r="F33" s="16">
        <v>1932.2033898305085</v>
      </c>
      <c r="G33" s="16">
        <f t="shared" ref="G33" si="7">F33+(F33*20%)</f>
        <v>2318.6440677966102</v>
      </c>
      <c r="H33" s="16">
        <v>386.4406779661017</v>
      </c>
      <c r="I33" s="16">
        <f t="shared" ref="I33" si="8">H33+(H33*20%)</f>
        <v>463.72881355932202</v>
      </c>
      <c r="J33" s="16">
        <v>644.06779661016958</v>
      </c>
      <c r="K33" s="16">
        <f t="shared" ref="K33" si="9">J33+(J33*20%)</f>
        <v>772.88135593220352</v>
      </c>
      <c r="L33" s="10"/>
    </row>
    <row r="34" spans="1:12" s="1" customFormat="1" outlineLevel="2" x14ac:dyDescent="0.25">
      <c r="A34" s="65" t="s">
        <v>801</v>
      </c>
      <c r="B34" s="40" t="s">
        <v>12</v>
      </c>
      <c r="C34" s="15" t="s">
        <v>0</v>
      </c>
      <c r="D34" s="16">
        <v>1491.5254237288136</v>
      </c>
      <c r="E34" s="16">
        <f t="shared" ref="E34" si="10">D34+(D34*20%)</f>
        <v>1789.8305084745764</v>
      </c>
      <c r="F34" s="16">
        <v>2237.2881355932204</v>
      </c>
      <c r="G34" s="16">
        <f t="shared" ref="G34" si="11">F34+(F34*20%)</f>
        <v>2684.7457627118647</v>
      </c>
      <c r="H34" s="16">
        <v>447.4576271186441</v>
      </c>
      <c r="I34" s="16">
        <f t="shared" ref="I34" si="12">H34+(H34*20%)</f>
        <v>536.94915254237299</v>
      </c>
      <c r="J34" s="16">
        <v>745.76271186440681</v>
      </c>
      <c r="K34" s="16">
        <f t="shared" ref="K34" si="13">J34+(J34*20%)</f>
        <v>894.9152542372882</v>
      </c>
      <c r="L34" s="10"/>
    </row>
    <row r="35" spans="1:12" s="1" customFormat="1" outlineLevel="2" x14ac:dyDescent="0.25">
      <c r="A35" s="65" t="s">
        <v>802</v>
      </c>
      <c r="B35" s="40" t="s">
        <v>304</v>
      </c>
      <c r="C35" s="15" t="s">
        <v>0</v>
      </c>
      <c r="D35" s="16">
        <v>1694.9152542372883</v>
      </c>
      <c r="E35" s="16">
        <f t="shared" ref="E35" si="14">D35+(D35*20%)</f>
        <v>2033.898305084746</v>
      </c>
      <c r="F35" s="16">
        <v>2542.3728813559323</v>
      </c>
      <c r="G35" s="16">
        <f t="shared" ref="G35" si="15">F35+(F35*20%)</f>
        <v>3050.8474576271187</v>
      </c>
      <c r="H35" s="16">
        <v>508.47457627118649</v>
      </c>
      <c r="I35" s="16">
        <f t="shared" ref="I35" si="16">H35+(H35*20%)</f>
        <v>610.16949152542384</v>
      </c>
      <c r="J35" s="16">
        <v>847.45762711864415</v>
      </c>
      <c r="K35" s="16">
        <f t="shared" ref="K35" si="17">J35+(J35*20%)</f>
        <v>1016.949152542373</v>
      </c>
      <c r="L35" s="10"/>
    </row>
    <row r="36" spans="1:12" s="1" customFormat="1" ht="49.5" outlineLevel="2" x14ac:dyDescent="0.25">
      <c r="A36" s="65" t="s">
        <v>521</v>
      </c>
      <c r="B36" s="42" t="s">
        <v>248</v>
      </c>
      <c r="C36" s="15" t="s">
        <v>0</v>
      </c>
      <c r="D36" s="16">
        <v>847.45762711864415</v>
      </c>
      <c r="E36" s="16">
        <f t="shared" ref="E36" si="18">D36+(D36*20%)</f>
        <v>1016.949152542373</v>
      </c>
      <c r="F36" s="16">
        <v>1271.1864406779662</v>
      </c>
      <c r="G36" s="16">
        <f t="shared" ref="G36" si="19">F36+(F36*20%)</f>
        <v>1525.4237288135594</v>
      </c>
      <c r="H36" s="16">
        <v>254.23728813559325</v>
      </c>
      <c r="I36" s="16">
        <f t="shared" ref="I36" si="20">H36+(H36*20%)</f>
        <v>305.08474576271192</v>
      </c>
      <c r="J36" s="16">
        <v>423.72881355932208</v>
      </c>
      <c r="K36" s="16">
        <f t="shared" ref="K36" si="21">J36+(J36*20%)</f>
        <v>508.47457627118649</v>
      </c>
      <c r="L36" s="10"/>
    </row>
    <row r="37" spans="1:12" s="1" customFormat="1" outlineLevel="2" x14ac:dyDescent="0.25">
      <c r="A37" s="65" t="s">
        <v>520</v>
      </c>
      <c r="B37" s="42" t="s">
        <v>249</v>
      </c>
      <c r="C37" s="15" t="s">
        <v>0</v>
      </c>
      <c r="D37" s="16">
        <v>254.23728813559325</v>
      </c>
      <c r="E37" s="16">
        <f t="shared" ref="E37" si="22">D37+(D37*20%)</f>
        <v>305.08474576271192</v>
      </c>
      <c r="F37" s="16">
        <v>381.35593220338984</v>
      </c>
      <c r="G37" s="16">
        <f t="shared" ref="G37" si="23">F37+(F37*20%)</f>
        <v>457.62711864406782</v>
      </c>
      <c r="H37" s="16">
        <v>76.271186440677965</v>
      </c>
      <c r="I37" s="16">
        <f t="shared" ref="I37" si="24">H37+(H37*20%)</f>
        <v>91.525423728813564</v>
      </c>
      <c r="J37" s="16">
        <v>127.11864406779662</v>
      </c>
      <c r="K37" s="16">
        <f t="shared" ref="K37" si="25">J37+(J37*20%)</f>
        <v>152.54237288135596</v>
      </c>
      <c r="L37" s="10"/>
    </row>
    <row r="38" spans="1:12" s="1" customFormat="1" ht="49.5" outlineLevel="2" x14ac:dyDescent="0.25">
      <c r="A38" s="65" t="s">
        <v>522</v>
      </c>
      <c r="B38" s="41" t="s">
        <v>34</v>
      </c>
      <c r="C38" s="21"/>
      <c r="D38" s="16"/>
      <c r="E38" s="16"/>
      <c r="F38" s="22"/>
      <c r="G38" s="22"/>
      <c r="H38" s="22"/>
      <c r="I38" s="22"/>
      <c r="J38" s="16"/>
      <c r="K38" s="17"/>
      <c r="L38" s="10"/>
    </row>
    <row r="39" spans="1:12" s="1" customFormat="1" outlineLevel="2" x14ac:dyDescent="0.25">
      <c r="A39" s="65" t="s">
        <v>803</v>
      </c>
      <c r="B39" s="40" t="s">
        <v>35</v>
      </c>
      <c r="C39" s="15" t="s">
        <v>36</v>
      </c>
      <c r="D39" s="16">
        <v>326.27118644067798</v>
      </c>
      <c r="E39" s="16">
        <f t="shared" ref="E39" si="26">D39+(D39*20%)</f>
        <v>391.52542372881356</v>
      </c>
      <c r="F39" s="16">
        <v>489.40677966101697</v>
      </c>
      <c r="G39" s="16">
        <f t="shared" ref="G39" si="27">F39+(F39*20%)</f>
        <v>587.28813559322043</v>
      </c>
      <c r="H39" s="16">
        <v>97.881355932203391</v>
      </c>
      <c r="I39" s="16">
        <f t="shared" ref="I39" si="28">H39+(H39*20%)</f>
        <v>117.45762711864407</v>
      </c>
      <c r="J39" s="16">
        <v>163.13559322033899</v>
      </c>
      <c r="K39" s="16">
        <f t="shared" ref="K39" si="29">J39+(J39*20%)</f>
        <v>195.76271186440678</v>
      </c>
      <c r="L39" s="10"/>
    </row>
    <row r="40" spans="1:12" s="1" customFormat="1" outlineLevel="2" x14ac:dyDescent="0.25">
      <c r="A40" s="65" t="s">
        <v>804</v>
      </c>
      <c r="B40" s="40" t="s">
        <v>37</v>
      </c>
      <c r="C40" s="15" t="s">
        <v>36</v>
      </c>
      <c r="D40" s="16">
        <v>334.74576271186442</v>
      </c>
      <c r="E40" s="16">
        <f t="shared" ref="E40" si="30">D40+(D40*20%)</f>
        <v>401.69491525423729</v>
      </c>
      <c r="F40" s="16">
        <v>502.11864406779665</v>
      </c>
      <c r="G40" s="16">
        <f t="shared" ref="G40" si="31">F40+(F40*20%)</f>
        <v>602.54237288135596</v>
      </c>
      <c r="H40" s="16">
        <v>100.42372881355932</v>
      </c>
      <c r="I40" s="16">
        <f t="shared" ref="I40" si="32">H40+(H40*20%)</f>
        <v>120.50847457627118</v>
      </c>
      <c r="J40" s="16">
        <v>167.37288135593221</v>
      </c>
      <c r="K40" s="16">
        <f t="shared" ref="K40" si="33">J40+(J40*20%)</f>
        <v>200.84745762711864</v>
      </c>
      <c r="L40" s="10"/>
    </row>
    <row r="41" spans="1:12" s="1" customFormat="1" ht="49.5" outlineLevel="2" x14ac:dyDescent="0.25">
      <c r="A41" s="65" t="s">
        <v>523</v>
      </c>
      <c r="B41" s="41" t="s">
        <v>17</v>
      </c>
      <c r="C41" s="21"/>
      <c r="D41" s="16"/>
      <c r="E41" s="16"/>
      <c r="F41" s="22"/>
      <c r="G41" s="22"/>
      <c r="H41" s="22"/>
      <c r="I41" s="22"/>
      <c r="J41" s="16"/>
      <c r="K41" s="17"/>
      <c r="L41" s="10"/>
    </row>
    <row r="42" spans="1:12" s="1" customFormat="1" outlineLevel="2" x14ac:dyDescent="0.25">
      <c r="A42" s="65" t="s">
        <v>805</v>
      </c>
      <c r="B42" s="40" t="s">
        <v>18</v>
      </c>
      <c r="C42" s="15" t="s">
        <v>19</v>
      </c>
      <c r="D42" s="16">
        <v>466.10169491525426</v>
      </c>
      <c r="E42" s="16">
        <f t="shared" ref="E42" si="34">D42+(D42*20%)</f>
        <v>559.32203389830511</v>
      </c>
      <c r="F42" s="16">
        <v>699.15254237288138</v>
      </c>
      <c r="G42" s="16">
        <f t="shared" ref="G42" si="35">F42+(F42*20%)</f>
        <v>838.98305084745766</v>
      </c>
      <c r="H42" s="16">
        <v>139.83050847457628</v>
      </c>
      <c r="I42" s="16">
        <f t="shared" ref="I42" si="36">H42+(H42*20%)</f>
        <v>167.79661016949154</v>
      </c>
      <c r="J42" s="16">
        <v>233.05084745762713</v>
      </c>
      <c r="K42" s="16">
        <f t="shared" ref="K42" si="37">J42+(J42*20%)</f>
        <v>279.66101694915255</v>
      </c>
      <c r="L42" s="10"/>
    </row>
    <row r="43" spans="1:12" s="1" customFormat="1" outlineLevel="2" x14ac:dyDescent="0.25">
      <c r="A43" s="65" t="s">
        <v>806</v>
      </c>
      <c r="B43" s="40" t="s">
        <v>20</v>
      </c>
      <c r="C43" s="15" t="s">
        <v>19</v>
      </c>
      <c r="D43" s="16">
        <v>376.27118644067798</v>
      </c>
      <c r="E43" s="16">
        <f t="shared" ref="E43" si="38">D43+(D43*20%)</f>
        <v>451.52542372881356</v>
      </c>
      <c r="F43" s="16">
        <v>564.40677966101703</v>
      </c>
      <c r="G43" s="16">
        <f t="shared" ref="G43" si="39">F43+(F43*20%)</f>
        <v>677.28813559322043</v>
      </c>
      <c r="H43" s="16">
        <v>112.88135593220339</v>
      </c>
      <c r="I43" s="16">
        <f t="shared" ref="I43" si="40">H43+(H43*20%)</f>
        <v>135.45762711864407</v>
      </c>
      <c r="J43" s="16">
        <v>188.13559322033899</v>
      </c>
      <c r="K43" s="16">
        <f t="shared" ref="K43" si="41">J43+(J43*20%)</f>
        <v>225.76271186440678</v>
      </c>
      <c r="L43" s="10"/>
    </row>
    <row r="44" spans="1:12" s="1" customFormat="1" ht="49.5" outlineLevel="2" x14ac:dyDescent="0.25">
      <c r="A44" s="65" t="s">
        <v>524</v>
      </c>
      <c r="B44" s="41" t="s">
        <v>21</v>
      </c>
      <c r="C44" s="21"/>
      <c r="D44" s="16"/>
      <c r="E44" s="16"/>
      <c r="F44" s="22"/>
      <c r="G44" s="22"/>
      <c r="H44" s="22"/>
      <c r="I44" s="22"/>
      <c r="J44" s="16"/>
      <c r="K44" s="17"/>
      <c r="L44" s="10"/>
    </row>
    <row r="45" spans="1:12" s="1" customFormat="1" outlineLevel="2" x14ac:dyDescent="0.25">
      <c r="A45" s="65" t="s">
        <v>807</v>
      </c>
      <c r="B45" s="40" t="s">
        <v>18</v>
      </c>
      <c r="C45" s="15" t="s">
        <v>19</v>
      </c>
      <c r="D45" s="16">
        <v>415.25423728813564</v>
      </c>
      <c r="E45" s="16">
        <f t="shared" ref="E45" si="42">D45+(D45*20%)</f>
        <v>498.30508474576277</v>
      </c>
      <c r="F45" s="16">
        <v>622.88135593220341</v>
      </c>
      <c r="G45" s="16">
        <f t="shared" ref="G45" si="43">F45+(F45*20%)</f>
        <v>747.45762711864404</v>
      </c>
      <c r="H45" s="16">
        <v>124.57627118644068</v>
      </c>
      <c r="I45" s="16">
        <f t="shared" ref="I45" si="44">H45+(H45*20%)</f>
        <v>149.49152542372883</v>
      </c>
      <c r="J45" s="16">
        <v>207.62711864406782</v>
      </c>
      <c r="K45" s="16">
        <f t="shared" ref="K45" si="45">J45+(J45*20%)</f>
        <v>249.15254237288138</v>
      </c>
      <c r="L45" s="10"/>
    </row>
    <row r="46" spans="1:12" s="1" customFormat="1" outlineLevel="2" x14ac:dyDescent="0.25">
      <c r="A46" s="65" t="s">
        <v>808</v>
      </c>
      <c r="B46" s="40" t="s">
        <v>20</v>
      </c>
      <c r="C46" s="15" t="s">
        <v>19</v>
      </c>
      <c r="D46" s="16">
        <v>381.35593220338984</v>
      </c>
      <c r="E46" s="16">
        <f t="shared" ref="E46" si="46">D46+(D46*20%)</f>
        <v>457.62711864406782</v>
      </c>
      <c r="F46" s="16">
        <v>572.03389830508479</v>
      </c>
      <c r="G46" s="16">
        <f t="shared" ref="G46" si="47">F46+(F46*20%)</f>
        <v>686.4406779661017</v>
      </c>
      <c r="H46" s="16">
        <v>114.40677966101696</v>
      </c>
      <c r="I46" s="16">
        <f t="shared" ref="I46" si="48">H46+(H46*20%)</f>
        <v>137.28813559322035</v>
      </c>
      <c r="J46" s="16">
        <v>190.67796610169492</v>
      </c>
      <c r="K46" s="16">
        <f t="shared" ref="K46" si="49">J46+(J46*20%)</f>
        <v>228.81355932203391</v>
      </c>
      <c r="L46" s="10"/>
    </row>
    <row r="47" spans="1:12" s="1" customFormat="1" outlineLevel="2" x14ac:dyDescent="0.25">
      <c r="A47" s="65" t="s">
        <v>525</v>
      </c>
      <c r="B47" s="41" t="s">
        <v>302</v>
      </c>
      <c r="C47" s="15" t="s">
        <v>0</v>
      </c>
      <c r="D47" s="16">
        <v>254.23728813559325</v>
      </c>
      <c r="E47" s="16">
        <f t="shared" ref="E47" si="50">D47+(D47*20%)</f>
        <v>305.08474576271192</v>
      </c>
      <c r="F47" s="16">
        <v>381.35593220338984</v>
      </c>
      <c r="G47" s="16">
        <f t="shared" ref="G47" si="51">F47+(F47*20%)</f>
        <v>457.62711864406782</v>
      </c>
      <c r="H47" s="16">
        <v>76.271186440677965</v>
      </c>
      <c r="I47" s="16">
        <f t="shared" ref="I47" si="52">H47+(H47*20%)</f>
        <v>91.525423728813564</v>
      </c>
      <c r="J47" s="16">
        <v>127.11864406779662</v>
      </c>
      <c r="K47" s="16">
        <f t="shared" ref="K47" si="53">J47+(J47*20%)</f>
        <v>152.54237288135596</v>
      </c>
      <c r="L47" s="10"/>
    </row>
    <row r="48" spans="1:12" s="1" customFormat="1" outlineLevel="2" x14ac:dyDescent="0.25">
      <c r="A48" s="65" t="s">
        <v>526</v>
      </c>
      <c r="B48" s="41" t="s">
        <v>303</v>
      </c>
      <c r="C48" s="15" t="s">
        <v>0</v>
      </c>
      <c r="D48" s="16">
        <v>254.23728813559325</v>
      </c>
      <c r="E48" s="16">
        <f t="shared" ref="E48" si="54">D48+(D48*20%)</f>
        <v>305.08474576271192</v>
      </c>
      <c r="F48" s="16">
        <v>381.35593220338984</v>
      </c>
      <c r="G48" s="16">
        <f t="shared" ref="G48" si="55">F48+(F48*20%)</f>
        <v>457.62711864406782</v>
      </c>
      <c r="H48" s="16">
        <v>76.271186440677965</v>
      </c>
      <c r="I48" s="16">
        <f t="shared" ref="I48" si="56">H48+(H48*20%)</f>
        <v>91.525423728813564</v>
      </c>
      <c r="J48" s="16">
        <v>127.11864406779662</v>
      </c>
      <c r="K48" s="16">
        <f t="shared" ref="K48" si="57">J48+(J48*20%)</f>
        <v>152.54237288135596</v>
      </c>
      <c r="L48" s="10"/>
    </row>
    <row r="49" spans="1:12" s="1" customFormat="1" ht="42" outlineLevel="2" x14ac:dyDescent="0.25">
      <c r="A49" s="65" t="s">
        <v>527</v>
      </c>
      <c r="B49" s="42" t="s">
        <v>314</v>
      </c>
      <c r="C49" s="15" t="s">
        <v>33</v>
      </c>
      <c r="D49" s="16">
        <v>228.81355932203391</v>
      </c>
      <c r="E49" s="16">
        <f t="shared" ref="E49" si="58">D49+(D49*20%)</f>
        <v>274.57627118644069</v>
      </c>
      <c r="F49" s="16">
        <v>343.22033898305085</v>
      </c>
      <c r="G49" s="16">
        <f t="shared" ref="G49" si="59">F49+(F49*20%)</f>
        <v>411.86440677966101</v>
      </c>
      <c r="H49" s="16">
        <v>68.644067796610173</v>
      </c>
      <c r="I49" s="16">
        <f t="shared" ref="I49" si="60">H49+(H49*20%)</f>
        <v>82.372881355932208</v>
      </c>
      <c r="J49" s="16">
        <v>114.40677966101696</v>
      </c>
      <c r="K49" s="16">
        <f t="shared" ref="K49" si="61">J49+(J49*20%)</f>
        <v>137.28813559322035</v>
      </c>
      <c r="L49" s="10"/>
    </row>
    <row r="50" spans="1:12" s="1" customFormat="1" ht="49.5" outlineLevel="2" x14ac:dyDescent="0.25">
      <c r="A50" s="65" t="s">
        <v>528</v>
      </c>
      <c r="B50" s="42" t="s">
        <v>29</v>
      </c>
      <c r="C50" s="15" t="s">
        <v>30</v>
      </c>
      <c r="D50" s="16">
        <v>381.35593220338984</v>
      </c>
      <c r="E50" s="16">
        <f t="shared" ref="E50" si="62">D50+(D50*20%)</f>
        <v>457.62711864406782</v>
      </c>
      <c r="F50" s="16">
        <v>572.03389830508479</v>
      </c>
      <c r="G50" s="16">
        <f t="shared" ref="G50" si="63">F50+(F50*20%)</f>
        <v>686.4406779661017</v>
      </c>
      <c r="H50" s="16">
        <v>114.40677966101696</v>
      </c>
      <c r="I50" s="16">
        <f t="shared" ref="I50" si="64">H50+(H50*20%)</f>
        <v>137.28813559322035</v>
      </c>
      <c r="J50" s="16">
        <v>190.67796610169492</v>
      </c>
      <c r="K50" s="16">
        <f t="shared" ref="K50" si="65">J50+(J50*20%)</f>
        <v>228.81355932203391</v>
      </c>
      <c r="L50" s="10"/>
    </row>
    <row r="51" spans="1:12" s="1" customFormat="1" ht="63" outlineLevel="2" x14ac:dyDescent="0.25">
      <c r="A51" s="65" t="s">
        <v>529</v>
      </c>
      <c r="B51" s="42" t="s">
        <v>27</v>
      </c>
      <c r="C51" s="15" t="s">
        <v>28</v>
      </c>
      <c r="D51" s="16">
        <v>381.35593220338984</v>
      </c>
      <c r="E51" s="16">
        <f t="shared" ref="E51" si="66">D51+(D51*20%)</f>
        <v>457.62711864406782</v>
      </c>
      <c r="F51" s="16">
        <v>572.03389830508479</v>
      </c>
      <c r="G51" s="16">
        <f t="shared" ref="G51" si="67">F51+(F51*20%)</f>
        <v>686.4406779661017</v>
      </c>
      <c r="H51" s="16">
        <v>114.40677966101696</v>
      </c>
      <c r="I51" s="16">
        <f t="shared" ref="I51" si="68">H51+(H51*20%)</f>
        <v>137.28813559322035</v>
      </c>
      <c r="J51" s="16">
        <v>190.67796610169492</v>
      </c>
      <c r="K51" s="16">
        <f t="shared" ref="K51" si="69">J51+(J51*20%)</f>
        <v>228.81355932203391</v>
      </c>
      <c r="L51" s="10"/>
    </row>
    <row r="52" spans="1:12" s="1" customFormat="1" outlineLevel="2" x14ac:dyDescent="0.25">
      <c r="A52" s="65" t="s">
        <v>530</v>
      </c>
      <c r="B52" s="42" t="s">
        <v>324</v>
      </c>
      <c r="C52" s="15" t="s">
        <v>0</v>
      </c>
      <c r="D52" s="16">
        <v>533.89830508474574</v>
      </c>
      <c r="E52" s="16">
        <f t="shared" ref="E52" si="70">D52+(D52*20%)</f>
        <v>640.67796610169489</v>
      </c>
      <c r="F52" s="16">
        <v>800.84745762711873</v>
      </c>
      <c r="G52" s="16">
        <f t="shared" ref="G52" si="71">F52+(F52*20%)</f>
        <v>961.01694915254245</v>
      </c>
      <c r="H52" s="16">
        <v>160.16949152542375</v>
      </c>
      <c r="I52" s="16">
        <f t="shared" ref="I52" si="72">H52+(H52*20%)</f>
        <v>192.20338983050851</v>
      </c>
      <c r="J52" s="16">
        <v>266.94915254237287</v>
      </c>
      <c r="K52" s="16">
        <f t="shared" ref="K52" si="73">J52+(J52*20%)</f>
        <v>320.33898305084745</v>
      </c>
      <c r="L52" s="10"/>
    </row>
    <row r="53" spans="1:12" s="1" customFormat="1" outlineLevel="2" x14ac:dyDescent="0.25">
      <c r="A53" s="65" t="s">
        <v>531</v>
      </c>
      <c r="B53" s="42" t="s">
        <v>325</v>
      </c>
      <c r="C53" s="15" t="s">
        <v>0</v>
      </c>
      <c r="D53" s="16">
        <v>169.49152542372883</v>
      </c>
      <c r="E53" s="16">
        <f t="shared" ref="E53" si="74">D53+(D53*20%)</f>
        <v>203.3898305084746</v>
      </c>
      <c r="F53" s="16">
        <v>254.23728813559325</v>
      </c>
      <c r="G53" s="16">
        <f t="shared" ref="G53" si="75">F53+(F53*20%)</f>
        <v>305.08474576271192</v>
      </c>
      <c r="H53" s="16">
        <v>50.847457627118644</v>
      </c>
      <c r="I53" s="16">
        <f t="shared" ref="I53" si="76">H53+(H53*20%)</f>
        <v>61.016949152542374</v>
      </c>
      <c r="J53" s="16">
        <v>84.745762711864415</v>
      </c>
      <c r="K53" s="16">
        <f t="shared" ref="K53" si="77">J53+(J53*20%)</f>
        <v>101.6949152542373</v>
      </c>
      <c r="L53" s="10"/>
    </row>
    <row r="54" spans="1:12" s="1" customFormat="1" outlineLevel="2" x14ac:dyDescent="0.25">
      <c r="A54" s="65" t="s">
        <v>532</v>
      </c>
      <c r="B54" s="42" t="s">
        <v>31</v>
      </c>
      <c r="C54" s="15" t="s">
        <v>32</v>
      </c>
      <c r="D54" s="16">
        <v>355.93220338983053</v>
      </c>
      <c r="E54" s="16">
        <f t="shared" ref="E54" si="78">D54+(D54*20%)</f>
        <v>427.11864406779665</v>
      </c>
      <c r="F54" s="16">
        <v>533.89830508474574</v>
      </c>
      <c r="G54" s="16">
        <f t="shared" ref="G54" si="79">F54+(F54*20%)</f>
        <v>640.67796610169489</v>
      </c>
      <c r="H54" s="16">
        <v>106.77966101694916</v>
      </c>
      <c r="I54" s="16">
        <f t="shared" ref="I54" si="80">H54+(H54*20%)</f>
        <v>128.13559322033899</v>
      </c>
      <c r="J54" s="16">
        <v>177.96610169491527</v>
      </c>
      <c r="K54" s="16">
        <f t="shared" ref="K54" si="81">J54+(J54*20%)</f>
        <v>213.55932203389833</v>
      </c>
      <c r="L54" s="10"/>
    </row>
    <row r="55" spans="1:12" ht="21" outlineLevel="1" x14ac:dyDescent="0.35">
      <c r="A55" s="78" t="s">
        <v>315</v>
      </c>
      <c r="B55" s="79"/>
      <c r="C55" s="79"/>
      <c r="D55" s="79"/>
      <c r="E55" s="79"/>
      <c r="F55" s="79"/>
      <c r="G55" s="79"/>
      <c r="H55" s="79"/>
      <c r="I55" s="79"/>
      <c r="J55" s="79"/>
      <c r="K55" s="80"/>
    </row>
    <row r="56" spans="1:12" s="1" customFormat="1" ht="49.5" outlineLevel="2" x14ac:dyDescent="0.25">
      <c r="A56" s="66" t="s">
        <v>533</v>
      </c>
      <c r="B56" s="39" t="s">
        <v>468</v>
      </c>
      <c r="C56" s="15"/>
      <c r="D56" s="16"/>
      <c r="E56" s="16"/>
      <c r="F56" s="16"/>
      <c r="G56" s="16"/>
      <c r="H56" s="16"/>
      <c r="I56" s="16"/>
      <c r="J56" s="16"/>
      <c r="K56" s="17"/>
      <c r="L56" s="10"/>
    </row>
    <row r="57" spans="1:12" s="1" customFormat="1" outlineLevel="2" x14ac:dyDescent="0.25">
      <c r="A57" s="65" t="s">
        <v>809</v>
      </c>
      <c r="B57" s="40" t="s">
        <v>7</v>
      </c>
      <c r="C57" s="15" t="s">
        <v>0</v>
      </c>
      <c r="D57" s="16">
        <v>1254.2372881355932</v>
      </c>
      <c r="E57" s="16">
        <f t="shared" ref="E57" si="82">D57+(D57*20%)</f>
        <v>1505.0847457627119</v>
      </c>
      <c r="F57" s="16">
        <v>1881.35593220339</v>
      </c>
      <c r="G57" s="16">
        <f t="shared" ref="G57" si="83">F57+(F57*20%)</f>
        <v>2257.6271186440681</v>
      </c>
      <c r="H57" s="16">
        <v>376.27118644067798</v>
      </c>
      <c r="I57" s="16">
        <f t="shared" ref="I57" si="84">H57+(H57*20%)</f>
        <v>451.52542372881356</v>
      </c>
      <c r="J57" s="16">
        <v>627.11864406779659</v>
      </c>
      <c r="K57" s="16">
        <f t="shared" ref="K57" si="85">J57+(J57*20%)</f>
        <v>752.54237288135596</v>
      </c>
      <c r="L57" s="10"/>
    </row>
    <row r="58" spans="1:12" s="1" customFormat="1" outlineLevel="2" x14ac:dyDescent="0.25">
      <c r="A58" s="65" t="s">
        <v>810</v>
      </c>
      <c r="B58" s="40" t="s">
        <v>8</v>
      </c>
      <c r="C58" s="15" t="s">
        <v>0</v>
      </c>
      <c r="D58" s="16">
        <v>1347.457627118644</v>
      </c>
      <c r="E58" s="16">
        <f t="shared" ref="E58" si="86">D58+(D58*20%)</f>
        <v>1616.9491525423728</v>
      </c>
      <c r="F58" s="16">
        <v>2021.1864406779662</v>
      </c>
      <c r="G58" s="16">
        <f t="shared" ref="G58" si="87">F58+(F58*20%)</f>
        <v>2425.4237288135596</v>
      </c>
      <c r="H58" s="16">
        <v>404.23728813559325</v>
      </c>
      <c r="I58" s="16">
        <f t="shared" ref="I58" si="88">H58+(H58*20%)</f>
        <v>485.08474576271192</v>
      </c>
      <c r="J58" s="16">
        <v>673.72881355932202</v>
      </c>
      <c r="K58" s="16">
        <f t="shared" ref="K58" si="89">J58+(J58*20%)</f>
        <v>808.47457627118638</v>
      </c>
      <c r="L58" s="10"/>
    </row>
    <row r="59" spans="1:12" s="1" customFormat="1" outlineLevel="2" x14ac:dyDescent="0.25">
      <c r="A59" s="65" t="s">
        <v>811</v>
      </c>
      <c r="B59" s="40" t="s">
        <v>1</v>
      </c>
      <c r="C59" s="15" t="s">
        <v>0</v>
      </c>
      <c r="D59" s="16">
        <v>1220.3389830508474</v>
      </c>
      <c r="E59" s="16">
        <f t="shared" ref="E59" si="90">D59+(D59*20%)</f>
        <v>1464.406779661017</v>
      </c>
      <c r="F59" s="16">
        <v>1830.5084745762713</v>
      </c>
      <c r="G59" s="16">
        <f t="shared" ref="G59" si="91">F59+(F59*20%)</f>
        <v>2196.6101694915255</v>
      </c>
      <c r="H59" s="16">
        <v>366.10169491525426</v>
      </c>
      <c r="I59" s="16">
        <f t="shared" ref="I59" si="92">H59+(H59*20%)</f>
        <v>439.32203389830511</v>
      </c>
      <c r="J59" s="16">
        <v>610.16949152542372</v>
      </c>
      <c r="K59" s="16">
        <f t="shared" ref="K59" si="93">J59+(J59*20%)</f>
        <v>732.20338983050851</v>
      </c>
      <c r="L59" s="10"/>
    </row>
    <row r="60" spans="1:12" s="1" customFormat="1" outlineLevel="2" x14ac:dyDescent="0.25">
      <c r="A60" s="65" t="s">
        <v>812</v>
      </c>
      <c r="B60" s="40" t="s">
        <v>2</v>
      </c>
      <c r="C60" s="15" t="s">
        <v>0</v>
      </c>
      <c r="D60" s="16">
        <v>1779.6610169491526</v>
      </c>
      <c r="E60" s="16">
        <f t="shared" ref="E60" si="94">D60+(D60*20%)</f>
        <v>2135.593220338983</v>
      </c>
      <c r="F60" s="16">
        <v>2669.4915254237289</v>
      </c>
      <c r="G60" s="16">
        <f t="shared" ref="G60" si="95">F60+(F60*20%)</f>
        <v>3203.3898305084749</v>
      </c>
      <c r="H60" s="16">
        <v>533.89830508474574</v>
      </c>
      <c r="I60" s="16">
        <f t="shared" ref="I60" si="96">H60+(H60*20%)</f>
        <v>640.67796610169489</v>
      </c>
      <c r="J60" s="16">
        <v>889.83050847457628</v>
      </c>
      <c r="K60" s="16">
        <f t="shared" ref="K60" si="97">J60+(J60*20%)</f>
        <v>1067.7966101694915</v>
      </c>
      <c r="L60" s="10"/>
    </row>
    <row r="61" spans="1:12" s="1" customFormat="1" ht="74.25" outlineLevel="2" x14ac:dyDescent="0.25">
      <c r="A61" s="65" t="s">
        <v>534</v>
      </c>
      <c r="B61" s="41" t="s">
        <v>11</v>
      </c>
      <c r="C61" s="21"/>
      <c r="D61" s="22"/>
      <c r="E61" s="22"/>
      <c r="F61" s="22"/>
      <c r="G61" s="22"/>
      <c r="H61" s="22"/>
      <c r="I61" s="22"/>
      <c r="J61" s="22"/>
      <c r="K61" s="23"/>
      <c r="L61" s="10"/>
    </row>
    <row r="62" spans="1:12" s="1" customFormat="1" ht="24.75" customHeight="1" outlineLevel="2" x14ac:dyDescent="0.25">
      <c r="A62" s="66" t="s">
        <v>813</v>
      </c>
      <c r="B62" s="40" t="s">
        <v>7</v>
      </c>
      <c r="C62" s="15" t="s">
        <v>0</v>
      </c>
      <c r="D62" s="16">
        <v>1355.9322033898306</v>
      </c>
      <c r="E62" s="16">
        <f t="shared" ref="E62" si="98">D62+(D62*20%)</f>
        <v>1627.1186440677968</v>
      </c>
      <c r="F62" s="16">
        <v>2033.898305084746</v>
      </c>
      <c r="G62" s="16">
        <f t="shared" ref="G62" si="99">F62+(F62*20%)</f>
        <v>2440.6779661016953</v>
      </c>
      <c r="H62" s="16">
        <v>406.77966101694915</v>
      </c>
      <c r="I62" s="16">
        <f t="shared" ref="I62" si="100">H62+(H62*20%)</f>
        <v>488.13559322033899</v>
      </c>
      <c r="J62" s="16">
        <v>677.96610169491532</v>
      </c>
      <c r="K62" s="16">
        <f t="shared" ref="K62" si="101">J62+(J62*20%)</f>
        <v>813.55932203389841</v>
      </c>
      <c r="L62" s="10"/>
    </row>
    <row r="63" spans="1:12" s="1" customFormat="1" ht="24.75" customHeight="1" outlineLevel="2" x14ac:dyDescent="0.25">
      <c r="A63" s="66" t="s">
        <v>814</v>
      </c>
      <c r="B63" s="40" t="s">
        <v>8</v>
      </c>
      <c r="C63" s="15" t="s">
        <v>0</v>
      </c>
      <c r="D63" s="16">
        <v>1432.2033898305085</v>
      </c>
      <c r="E63" s="16">
        <f t="shared" ref="E63" si="102">D63+(D63*20%)</f>
        <v>1718.6440677966102</v>
      </c>
      <c r="F63" s="16">
        <v>2148.305084745763</v>
      </c>
      <c r="G63" s="16">
        <f t="shared" ref="G63" si="103">F63+(F63*20%)</f>
        <v>2577.9661016949158</v>
      </c>
      <c r="H63" s="16">
        <v>429.66101694915255</v>
      </c>
      <c r="I63" s="16">
        <f t="shared" ref="I63" si="104">H63+(H63*20%)</f>
        <v>515.59322033898309</v>
      </c>
      <c r="J63" s="16">
        <v>716.10169491525426</v>
      </c>
      <c r="K63" s="16">
        <f t="shared" ref="K63" si="105">J63+(J63*20%)</f>
        <v>859.32203389830511</v>
      </c>
      <c r="L63" s="10"/>
    </row>
    <row r="64" spans="1:12" s="1" customFormat="1" ht="24.75" customHeight="1" outlineLevel="2" x14ac:dyDescent="0.25">
      <c r="A64" s="66" t="s">
        <v>815</v>
      </c>
      <c r="B64" s="40" t="s">
        <v>1</v>
      </c>
      <c r="C64" s="15" t="s">
        <v>0</v>
      </c>
      <c r="D64" s="16">
        <v>1228.8135593220341</v>
      </c>
      <c r="E64" s="16">
        <f t="shared" ref="E64" si="106">D64+(D64*20%)</f>
        <v>1474.5762711864409</v>
      </c>
      <c r="F64" s="16">
        <v>1843.2203389830509</v>
      </c>
      <c r="G64" s="16">
        <f t="shared" ref="G64" si="107">F64+(F64*20%)</f>
        <v>2211.8644067796613</v>
      </c>
      <c r="H64" s="16">
        <v>368.64406779661022</v>
      </c>
      <c r="I64" s="16">
        <f t="shared" ref="I64" si="108">H64+(H64*20%)</f>
        <v>442.37288135593224</v>
      </c>
      <c r="J64" s="16">
        <v>614.40677966101703</v>
      </c>
      <c r="K64" s="16">
        <f t="shared" ref="K64" si="109">J64+(J64*20%)</f>
        <v>737.28813559322043</v>
      </c>
      <c r="L64" s="10"/>
    </row>
    <row r="65" spans="1:12" s="1" customFormat="1" ht="24.75" customHeight="1" outlineLevel="2" x14ac:dyDescent="0.25">
      <c r="A65" s="66" t="s">
        <v>816</v>
      </c>
      <c r="B65" s="40" t="s">
        <v>2</v>
      </c>
      <c r="C65" s="15" t="s">
        <v>0</v>
      </c>
      <c r="D65" s="16">
        <v>1864.406779661017</v>
      </c>
      <c r="E65" s="16">
        <f t="shared" ref="E65" si="110">D65+(D65*20%)</f>
        <v>2237.2881355932204</v>
      </c>
      <c r="F65" s="16">
        <v>2796.6101694915255</v>
      </c>
      <c r="G65" s="16">
        <f t="shared" ref="G65" si="111">F65+(F65*20%)</f>
        <v>3355.9322033898306</v>
      </c>
      <c r="H65" s="16">
        <v>559.32203389830511</v>
      </c>
      <c r="I65" s="16">
        <f t="shared" ref="I65" si="112">H65+(H65*20%)</f>
        <v>671.18644067796617</v>
      </c>
      <c r="J65" s="16">
        <v>932.20338983050851</v>
      </c>
      <c r="K65" s="16">
        <f t="shared" ref="K65" si="113">J65+(J65*20%)</f>
        <v>1118.6440677966102</v>
      </c>
      <c r="L65" s="10"/>
    </row>
    <row r="66" spans="1:12" s="1" customFormat="1" ht="24.75" customHeight="1" outlineLevel="2" x14ac:dyDescent="0.25">
      <c r="A66" s="66" t="s">
        <v>535</v>
      </c>
      <c r="B66" s="41" t="s">
        <v>44</v>
      </c>
      <c r="C66" s="21"/>
      <c r="D66" s="22"/>
      <c r="E66" s="22"/>
      <c r="F66" s="22"/>
      <c r="G66" s="22"/>
      <c r="H66" s="22"/>
      <c r="I66" s="22"/>
      <c r="J66" s="22"/>
      <c r="K66" s="23"/>
      <c r="L66" s="10"/>
    </row>
    <row r="67" spans="1:12" s="1" customFormat="1" ht="49.5" outlineLevel="2" x14ac:dyDescent="0.25">
      <c r="A67" s="65" t="s">
        <v>817</v>
      </c>
      <c r="B67" s="40" t="s">
        <v>45</v>
      </c>
      <c r="C67" s="15" t="s">
        <v>46</v>
      </c>
      <c r="D67" s="16">
        <v>440.67796610169495</v>
      </c>
      <c r="E67" s="16">
        <f t="shared" ref="E67" si="114">D67+(D67*20%)</f>
        <v>528.81355932203394</v>
      </c>
      <c r="F67" s="16">
        <v>661.01694915254245</v>
      </c>
      <c r="G67" s="16">
        <f t="shared" ref="G67" si="115">F67+(F67*20%)</f>
        <v>793.22033898305096</v>
      </c>
      <c r="H67" s="16">
        <v>132.20338983050848</v>
      </c>
      <c r="I67" s="16">
        <f t="shared" ref="I67" si="116">H67+(H67*20%)</f>
        <v>158.64406779661019</v>
      </c>
      <c r="J67" s="16">
        <v>220.33898305084747</v>
      </c>
      <c r="K67" s="16">
        <f t="shared" ref="K67" si="117">J67+(J67*20%)</f>
        <v>264.40677966101697</v>
      </c>
      <c r="L67" s="10"/>
    </row>
    <row r="68" spans="1:12" s="1" customFormat="1" ht="49.5" outlineLevel="2" x14ac:dyDescent="0.25">
      <c r="A68" s="65" t="s">
        <v>818</v>
      </c>
      <c r="B68" s="40" t="s">
        <v>47</v>
      </c>
      <c r="C68" s="15" t="s">
        <v>46</v>
      </c>
      <c r="D68" s="16">
        <v>491.52542372881356</v>
      </c>
      <c r="E68" s="16">
        <f t="shared" ref="E68" si="118">D68+(D68*20%)</f>
        <v>589.83050847457628</v>
      </c>
      <c r="F68" s="16">
        <v>737.28813559322043</v>
      </c>
      <c r="G68" s="16">
        <f t="shared" ref="G68" si="119">F68+(F68*20%)</f>
        <v>884.74576271186447</v>
      </c>
      <c r="H68" s="16">
        <v>147.45762711864407</v>
      </c>
      <c r="I68" s="16">
        <f t="shared" ref="I68" si="120">H68+(H68*20%)</f>
        <v>176.94915254237287</v>
      </c>
      <c r="J68" s="16">
        <v>245.76271186440678</v>
      </c>
      <c r="K68" s="16">
        <f t="shared" ref="K68" si="121">J68+(J68*20%)</f>
        <v>294.91525423728814</v>
      </c>
      <c r="L68" s="10"/>
    </row>
    <row r="69" spans="1:12" s="1" customFormat="1" ht="49.5" outlineLevel="2" x14ac:dyDescent="0.25">
      <c r="A69" s="65" t="s">
        <v>536</v>
      </c>
      <c r="B69" s="41" t="s">
        <v>68</v>
      </c>
      <c r="C69" s="21"/>
      <c r="D69" s="22"/>
      <c r="E69" s="22"/>
      <c r="F69" s="22"/>
      <c r="G69" s="22"/>
      <c r="H69" s="22"/>
      <c r="I69" s="22"/>
      <c r="J69" s="22"/>
      <c r="K69" s="23"/>
      <c r="L69" s="10"/>
    </row>
    <row r="70" spans="1:12" s="1" customFormat="1" outlineLevel="2" x14ac:dyDescent="0.25">
      <c r="A70" s="66" t="s">
        <v>819</v>
      </c>
      <c r="B70" s="40" t="s">
        <v>69</v>
      </c>
      <c r="C70" s="15" t="s">
        <v>46</v>
      </c>
      <c r="D70" s="16">
        <v>423.72881355932208</v>
      </c>
      <c r="E70" s="16">
        <f t="shared" ref="E70" si="122">D70+(D70*20%)</f>
        <v>508.47457627118649</v>
      </c>
      <c r="F70" s="16">
        <v>635.59322033898309</v>
      </c>
      <c r="G70" s="16">
        <f t="shared" ref="G70" si="123">F70+(F70*20%)</f>
        <v>762.71186440677968</v>
      </c>
      <c r="H70" s="16">
        <v>127.11864406779662</v>
      </c>
      <c r="I70" s="16">
        <f t="shared" ref="I70" si="124">H70+(H70*20%)</f>
        <v>152.54237288135596</v>
      </c>
      <c r="J70" s="16">
        <v>211.86440677966104</v>
      </c>
      <c r="K70" s="16">
        <f t="shared" ref="K70" si="125">J70+(J70*20%)</f>
        <v>254.23728813559325</v>
      </c>
      <c r="L70" s="10"/>
    </row>
    <row r="71" spans="1:12" s="1" customFormat="1" outlineLevel="2" x14ac:dyDescent="0.25">
      <c r="A71" s="66" t="s">
        <v>820</v>
      </c>
      <c r="B71" s="40" t="s">
        <v>70</v>
      </c>
      <c r="C71" s="15" t="s">
        <v>46</v>
      </c>
      <c r="D71" s="16">
        <v>440.67796610169495</v>
      </c>
      <c r="E71" s="16">
        <f t="shared" ref="E71" si="126">D71+(D71*20%)</f>
        <v>528.81355932203394</v>
      </c>
      <c r="F71" s="16">
        <v>661.01694915254245</v>
      </c>
      <c r="G71" s="16">
        <f t="shared" ref="G71" si="127">F71+(F71*20%)</f>
        <v>793.22033898305096</v>
      </c>
      <c r="H71" s="16">
        <v>132.20338983050848</v>
      </c>
      <c r="I71" s="16">
        <f t="shared" ref="I71" si="128">H71+(H71*20%)</f>
        <v>158.64406779661019</v>
      </c>
      <c r="J71" s="16">
        <v>220.33898305084747</v>
      </c>
      <c r="K71" s="16">
        <f t="shared" ref="K71" si="129">J71+(J71*20%)</f>
        <v>264.40677966101697</v>
      </c>
      <c r="L71" s="10"/>
    </row>
    <row r="72" spans="1:12" s="1" customFormat="1" outlineLevel="2" x14ac:dyDescent="0.25">
      <c r="A72" s="66" t="s">
        <v>537</v>
      </c>
      <c r="B72" s="42" t="s">
        <v>241</v>
      </c>
      <c r="C72" s="15" t="s">
        <v>0</v>
      </c>
      <c r="D72" s="16">
        <v>423.72881355932208</v>
      </c>
      <c r="E72" s="16">
        <f t="shared" ref="E72" si="130">D72+(D72*20%)</f>
        <v>508.47457627118649</v>
      </c>
      <c r="F72" s="16">
        <v>635.59322033898309</v>
      </c>
      <c r="G72" s="16">
        <f t="shared" ref="G72" si="131">F72+(F72*20%)</f>
        <v>762.71186440677968</v>
      </c>
      <c r="H72" s="16">
        <v>127.11864406779662</v>
      </c>
      <c r="I72" s="16">
        <f t="shared" ref="I72" si="132">H72+(H72*20%)</f>
        <v>152.54237288135596</v>
      </c>
      <c r="J72" s="16">
        <v>211.86440677966104</v>
      </c>
      <c r="K72" s="16">
        <f t="shared" ref="K72" si="133">J72+(J72*20%)</f>
        <v>254.23728813559325</v>
      </c>
      <c r="L72" s="10"/>
    </row>
    <row r="73" spans="1:12" s="1" customFormat="1" outlineLevel="2" x14ac:dyDescent="0.25">
      <c r="A73" s="66" t="s">
        <v>538</v>
      </c>
      <c r="B73" s="42" t="s">
        <v>242</v>
      </c>
      <c r="C73" s="15" t="s">
        <v>0</v>
      </c>
      <c r="D73" s="16">
        <v>254.23728813559325</v>
      </c>
      <c r="E73" s="16">
        <f t="shared" ref="E73" si="134">D73+(D73*20%)</f>
        <v>305.08474576271192</v>
      </c>
      <c r="F73" s="16">
        <v>381.35593220338984</v>
      </c>
      <c r="G73" s="16">
        <f t="shared" ref="G73" si="135">F73+(F73*20%)</f>
        <v>457.62711864406782</v>
      </c>
      <c r="H73" s="16">
        <v>76.271186440677965</v>
      </c>
      <c r="I73" s="16">
        <f t="shared" ref="I73" si="136">H73+(H73*20%)</f>
        <v>91.525423728813564</v>
      </c>
      <c r="J73" s="16">
        <v>127.11864406779662</v>
      </c>
      <c r="K73" s="16">
        <f t="shared" ref="K73" si="137">J73+(J73*20%)</f>
        <v>152.54237288135596</v>
      </c>
      <c r="L73" s="10"/>
    </row>
    <row r="74" spans="1:12" s="1" customFormat="1" outlineLevel="2" x14ac:dyDescent="0.25">
      <c r="A74" s="66" t="s">
        <v>539</v>
      </c>
      <c r="B74" s="42" t="s">
        <v>243</v>
      </c>
      <c r="C74" s="15" t="s">
        <v>0</v>
      </c>
      <c r="D74" s="16">
        <v>254.23728813559325</v>
      </c>
      <c r="E74" s="16">
        <f t="shared" ref="E74" si="138">D74+(D74*20%)</f>
        <v>305.08474576271192</v>
      </c>
      <c r="F74" s="16">
        <v>381.35593220338984</v>
      </c>
      <c r="G74" s="16">
        <f t="shared" ref="G74" si="139">F74+(F74*20%)</f>
        <v>457.62711864406782</v>
      </c>
      <c r="H74" s="16">
        <v>76.271186440677965</v>
      </c>
      <c r="I74" s="16">
        <f t="shared" ref="I74" si="140">H74+(H74*20%)</f>
        <v>91.525423728813564</v>
      </c>
      <c r="J74" s="16">
        <v>127.11864406779662</v>
      </c>
      <c r="K74" s="16">
        <f t="shared" ref="K74" si="141">J74+(J74*20%)</f>
        <v>152.54237288135596</v>
      </c>
      <c r="L74" s="10"/>
    </row>
    <row r="75" spans="1:12" s="1" customFormat="1" outlineLevel="2" x14ac:dyDescent="0.25">
      <c r="A75" s="66" t="s">
        <v>540</v>
      </c>
      <c r="B75" s="42" t="s">
        <v>244</v>
      </c>
      <c r="C75" s="15" t="s">
        <v>0</v>
      </c>
      <c r="D75" s="16">
        <v>423.72881355932208</v>
      </c>
      <c r="E75" s="16">
        <f t="shared" ref="E75" si="142">D75+(D75*20%)</f>
        <v>508.47457627118649</v>
      </c>
      <c r="F75" s="16">
        <v>635.59322033898309</v>
      </c>
      <c r="G75" s="16">
        <f t="shared" ref="G75" si="143">F75+(F75*20%)</f>
        <v>762.71186440677968</v>
      </c>
      <c r="H75" s="16">
        <v>127.11864406779662</v>
      </c>
      <c r="I75" s="16">
        <f t="shared" ref="I75" si="144">H75+(H75*20%)</f>
        <v>152.54237288135596</v>
      </c>
      <c r="J75" s="16">
        <v>211.86440677966104</v>
      </c>
      <c r="K75" s="16">
        <f t="shared" ref="K75" si="145">J75+(J75*20%)</f>
        <v>254.23728813559325</v>
      </c>
      <c r="L75" s="10"/>
    </row>
    <row r="76" spans="1:12" s="1" customFormat="1" outlineLevel="2" x14ac:dyDescent="0.25">
      <c r="A76" s="66" t="s">
        <v>541</v>
      </c>
      <c r="B76" s="42" t="s">
        <v>245</v>
      </c>
      <c r="C76" s="15" t="s">
        <v>0</v>
      </c>
      <c r="D76" s="16">
        <v>338.98305084745766</v>
      </c>
      <c r="E76" s="16">
        <f t="shared" ref="E76" si="146">D76+(D76*20%)</f>
        <v>406.77966101694921</v>
      </c>
      <c r="F76" s="16">
        <v>508.47457627118649</v>
      </c>
      <c r="G76" s="16">
        <f t="shared" ref="G76" si="147">F76+(F76*20%)</f>
        <v>610.16949152542384</v>
      </c>
      <c r="H76" s="16">
        <v>101.69491525423729</v>
      </c>
      <c r="I76" s="16">
        <f t="shared" ref="I76" si="148">H76+(H76*20%)</f>
        <v>122.03389830508475</v>
      </c>
      <c r="J76" s="16">
        <v>169.49152542372883</v>
      </c>
      <c r="K76" s="16">
        <f t="shared" ref="K76" si="149">J76+(J76*20%)</f>
        <v>203.3898305084746</v>
      </c>
      <c r="L76" s="10"/>
    </row>
    <row r="77" spans="1:12" s="1" customFormat="1" outlineLevel="2" x14ac:dyDescent="0.25">
      <c r="A77" s="66" t="s">
        <v>542</v>
      </c>
      <c r="B77" s="42" t="s">
        <v>246</v>
      </c>
      <c r="C77" s="15" t="s">
        <v>0</v>
      </c>
      <c r="D77" s="16">
        <v>423.72881355932208</v>
      </c>
      <c r="E77" s="16">
        <f t="shared" ref="E77" si="150">D77+(D77*20%)</f>
        <v>508.47457627118649</v>
      </c>
      <c r="F77" s="16">
        <v>635.59322033898309</v>
      </c>
      <c r="G77" s="16">
        <f t="shared" ref="G77" si="151">F77+(F77*20%)</f>
        <v>762.71186440677968</v>
      </c>
      <c r="H77" s="16">
        <v>127.11864406779662</v>
      </c>
      <c r="I77" s="16">
        <f t="shared" ref="I77" si="152">H77+(H77*20%)</f>
        <v>152.54237288135596</v>
      </c>
      <c r="J77" s="16">
        <v>211.86440677966104</v>
      </c>
      <c r="K77" s="16">
        <f t="shared" ref="K77" si="153">J77+(J77*20%)</f>
        <v>254.23728813559325</v>
      </c>
      <c r="L77" s="10"/>
    </row>
    <row r="78" spans="1:12" s="1" customFormat="1" outlineLevel="2" x14ac:dyDescent="0.25">
      <c r="A78" s="66" t="s">
        <v>543</v>
      </c>
      <c r="B78" s="42" t="s">
        <v>247</v>
      </c>
      <c r="C78" s="15" t="s">
        <v>0</v>
      </c>
      <c r="D78" s="16">
        <v>211.86440677966104</v>
      </c>
      <c r="E78" s="16">
        <f t="shared" ref="E78" si="154">D78+(D78*20%)</f>
        <v>254.23728813559325</v>
      </c>
      <c r="F78" s="16">
        <v>317.79661016949154</v>
      </c>
      <c r="G78" s="16">
        <f t="shared" ref="G78" si="155">F78+(F78*20%)</f>
        <v>381.35593220338984</v>
      </c>
      <c r="H78" s="16">
        <v>63.559322033898312</v>
      </c>
      <c r="I78" s="16">
        <f t="shared" ref="I78" si="156">H78+(H78*20%)</f>
        <v>76.27118644067798</v>
      </c>
      <c r="J78" s="16">
        <v>105.93220338983052</v>
      </c>
      <c r="K78" s="16">
        <f t="shared" ref="K78" si="157">J78+(J78*20%)</f>
        <v>127.11864406779662</v>
      </c>
      <c r="L78" s="10"/>
    </row>
    <row r="79" spans="1:12" s="1" customFormat="1" outlineLevel="2" x14ac:dyDescent="0.25">
      <c r="A79" s="66" t="s">
        <v>544</v>
      </c>
      <c r="B79" s="42" t="s">
        <v>352</v>
      </c>
      <c r="C79" s="15" t="s">
        <v>0</v>
      </c>
      <c r="D79" s="16">
        <v>423.72881355932208</v>
      </c>
      <c r="E79" s="16">
        <f t="shared" ref="E79" si="158">D79+(D79*20%)</f>
        <v>508.47457627118649</v>
      </c>
      <c r="F79" s="16">
        <v>635.59322033898309</v>
      </c>
      <c r="G79" s="16">
        <f t="shared" ref="G79" si="159">F79+(F79*20%)</f>
        <v>762.71186440677968</v>
      </c>
      <c r="H79" s="16">
        <v>127.11864406779662</v>
      </c>
      <c r="I79" s="16">
        <f t="shared" ref="I79" si="160">H79+(H79*20%)</f>
        <v>152.54237288135596</v>
      </c>
      <c r="J79" s="16">
        <v>211.86440677966104</v>
      </c>
      <c r="K79" s="16">
        <f t="shared" ref="K79" si="161">J79+(J79*20%)</f>
        <v>254.23728813559325</v>
      </c>
      <c r="L79" s="10"/>
    </row>
    <row r="80" spans="1:12" ht="21" outlineLevel="1" x14ac:dyDescent="0.35">
      <c r="A80" s="78" t="s">
        <v>308</v>
      </c>
      <c r="B80" s="79"/>
      <c r="C80" s="79"/>
      <c r="D80" s="79"/>
      <c r="E80" s="79"/>
      <c r="F80" s="79"/>
      <c r="G80" s="79"/>
      <c r="H80" s="79"/>
      <c r="I80" s="79"/>
      <c r="J80" s="79"/>
      <c r="K80" s="80"/>
    </row>
    <row r="81" spans="1:12" s="1" customFormat="1" ht="74.25" outlineLevel="2" x14ac:dyDescent="0.25">
      <c r="A81" s="65" t="s">
        <v>545</v>
      </c>
      <c r="B81" s="41" t="s">
        <v>11</v>
      </c>
      <c r="C81" s="21"/>
      <c r="D81" s="22"/>
      <c r="E81" s="22"/>
      <c r="F81" s="22"/>
      <c r="G81" s="22"/>
      <c r="H81" s="22"/>
      <c r="I81" s="22"/>
      <c r="J81" s="22"/>
      <c r="K81" s="23"/>
      <c r="L81" s="10"/>
    </row>
    <row r="82" spans="1:12" s="1" customFormat="1" outlineLevel="2" x14ac:dyDescent="0.25">
      <c r="A82" s="65" t="s">
        <v>821</v>
      </c>
      <c r="B82" s="40" t="s">
        <v>282</v>
      </c>
      <c r="C82" s="15" t="s">
        <v>0</v>
      </c>
      <c r="D82" s="16">
        <v>1779.6610169491526</v>
      </c>
      <c r="E82" s="16">
        <f t="shared" ref="E82" si="162">D82+(D82*20%)</f>
        <v>2135.593220338983</v>
      </c>
      <c r="F82" s="16">
        <v>2669.4915254237289</v>
      </c>
      <c r="G82" s="16">
        <f t="shared" ref="G82" si="163">F82+(F82*20%)</f>
        <v>3203.3898305084749</v>
      </c>
      <c r="H82" s="16">
        <v>533.89830508474574</v>
      </c>
      <c r="I82" s="16">
        <f t="shared" ref="I82" si="164">H82+(H82*20%)</f>
        <v>640.67796610169489</v>
      </c>
      <c r="J82" s="16">
        <v>889.83050847457628</v>
      </c>
      <c r="K82" s="16">
        <f t="shared" ref="K82" si="165">J82+(J82*20%)</f>
        <v>1067.7966101694915</v>
      </c>
      <c r="L82" s="10"/>
    </row>
    <row r="83" spans="1:12" s="1" customFormat="1" outlineLevel="2" x14ac:dyDescent="0.25">
      <c r="A83" s="65" t="s">
        <v>822</v>
      </c>
      <c r="B83" s="40" t="s">
        <v>283</v>
      </c>
      <c r="C83" s="15" t="s">
        <v>0</v>
      </c>
      <c r="D83" s="16">
        <v>2966.1016949152545</v>
      </c>
      <c r="E83" s="16">
        <f t="shared" ref="E83" si="166">D83+(D83*20%)</f>
        <v>3559.3220338983056</v>
      </c>
      <c r="F83" s="16">
        <v>4449.1525423728817</v>
      </c>
      <c r="G83" s="16">
        <f t="shared" ref="G83" si="167">F83+(F83*20%)</f>
        <v>5338.9830508474579</v>
      </c>
      <c r="H83" s="16">
        <v>889.83050847457628</v>
      </c>
      <c r="I83" s="16">
        <f t="shared" ref="I83" si="168">H83+(H83*20%)</f>
        <v>1067.7966101694915</v>
      </c>
      <c r="J83" s="16">
        <v>1483.0508474576272</v>
      </c>
      <c r="K83" s="16">
        <f t="shared" ref="K83" si="169">J83+(J83*20%)</f>
        <v>1779.6610169491528</v>
      </c>
      <c r="L83" s="10"/>
    </row>
    <row r="84" spans="1:12" s="1" customFormat="1" outlineLevel="2" x14ac:dyDescent="0.25">
      <c r="A84" s="65" t="s">
        <v>823</v>
      </c>
      <c r="B84" s="40" t="s">
        <v>284</v>
      </c>
      <c r="C84" s="15" t="s">
        <v>0</v>
      </c>
      <c r="D84" s="16">
        <v>3644.0677966101698</v>
      </c>
      <c r="E84" s="16">
        <f t="shared" ref="E84" si="170">D84+(D84*20%)</f>
        <v>4372.8813559322043</v>
      </c>
      <c r="F84" s="16">
        <v>5466.1016949152545</v>
      </c>
      <c r="G84" s="16">
        <f t="shared" ref="G84" si="171">F84+(F84*20%)</f>
        <v>6559.3220338983056</v>
      </c>
      <c r="H84" s="16">
        <v>1093.2203389830509</v>
      </c>
      <c r="I84" s="16">
        <f t="shared" ref="I84" si="172">H84+(H84*20%)</f>
        <v>1311.8644067796611</v>
      </c>
      <c r="J84" s="16">
        <v>1822.0338983050849</v>
      </c>
      <c r="K84" s="16">
        <f t="shared" ref="K84" si="173">J84+(J84*20%)</f>
        <v>2186.4406779661022</v>
      </c>
      <c r="L84" s="10"/>
    </row>
    <row r="85" spans="1:12" s="1" customFormat="1" outlineLevel="2" x14ac:dyDescent="0.25">
      <c r="A85" s="65" t="s">
        <v>546</v>
      </c>
      <c r="B85" s="42" t="s">
        <v>52</v>
      </c>
      <c r="C85" s="15" t="s">
        <v>53</v>
      </c>
      <c r="D85" s="16">
        <v>389.83050847457628</v>
      </c>
      <c r="E85" s="16">
        <f t="shared" ref="E85" si="174">D85+(D85*20%)</f>
        <v>467.79661016949154</v>
      </c>
      <c r="F85" s="16">
        <v>584.74576271186447</v>
      </c>
      <c r="G85" s="16">
        <f t="shared" ref="G85" si="175">F85+(F85*20%)</f>
        <v>701.69491525423734</v>
      </c>
      <c r="H85" s="16">
        <v>116.94915254237289</v>
      </c>
      <c r="I85" s="16">
        <f t="shared" ref="I85" si="176">H85+(H85*20%)</f>
        <v>140.33898305084747</v>
      </c>
      <c r="J85" s="16">
        <v>194.91525423728814</v>
      </c>
      <c r="K85" s="16">
        <f t="shared" ref="K85" si="177">J85+(J85*20%)</f>
        <v>233.89830508474577</v>
      </c>
      <c r="L85" s="10"/>
    </row>
    <row r="86" spans="1:12" s="1" customFormat="1" outlineLevel="2" x14ac:dyDescent="0.25">
      <c r="A86" s="65" t="s">
        <v>547</v>
      </c>
      <c r="B86" s="42" t="s">
        <v>54</v>
      </c>
      <c r="C86" s="15" t="s">
        <v>55</v>
      </c>
      <c r="D86" s="16">
        <v>381.35593220338984</v>
      </c>
      <c r="E86" s="16">
        <f t="shared" ref="E86" si="178">D86+(D86*20%)</f>
        <v>457.62711864406782</v>
      </c>
      <c r="F86" s="16">
        <v>572.03389830508479</v>
      </c>
      <c r="G86" s="16">
        <f t="shared" ref="G86" si="179">F86+(F86*20%)</f>
        <v>686.4406779661017</v>
      </c>
      <c r="H86" s="16">
        <v>114.40677966101696</v>
      </c>
      <c r="I86" s="16">
        <f t="shared" ref="I86" si="180">H86+(H86*20%)</f>
        <v>137.28813559322035</v>
      </c>
      <c r="J86" s="16">
        <v>190.67796610169492</v>
      </c>
      <c r="K86" s="16">
        <f t="shared" ref="K86" si="181">J86+(J86*20%)</f>
        <v>228.81355932203391</v>
      </c>
      <c r="L86" s="10"/>
    </row>
    <row r="87" spans="1:12" s="1" customFormat="1" outlineLevel="2" x14ac:dyDescent="0.25">
      <c r="A87" s="65" t="s">
        <v>548</v>
      </c>
      <c r="B87" s="42" t="s">
        <v>269</v>
      </c>
      <c r="C87" s="15" t="s">
        <v>9</v>
      </c>
      <c r="D87" s="16">
        <v>1101.6949152542375</v>
      </c>
      <c r="E87" s="16">
        <f t="shared" ref="E87" si="182">D87+(D87*20%)</f>
        <v>1322.0338983050849</v>
      </c>
      <c r="F87" s="16">
        <v>1652.542372881356</v>
      </c>
      <c r="G87" s="16">
        <f t="shared" ref="G87" si="183">F87+(F87*20%)</f>
        <v>1983.0508474576272</v>
      </c>
      <c r="H87" s="16">
        <v>330.50847457627123</v>
      </c>
      <c r="I87" s="16">
        <f t="shared" ref="I87" si="184">H87+(H87*20%)</f>
        <v>396.61016949152548</v>
      </c>
      <c r="J87" s="16">
        <v>550.84745762711873</v>
      </c>
      <c r="K87" s="16">
        <f t="shared" ref="K87" si="185">J87+(J87*20%)</f>
        <v>661.01694915254245</v>
      </c>
      <c r="L87" s="10"/>
    </row>
    <row r="88" spans="1:12" s="1" customFormat="1" outlineLevel="2" x14ac:dyDescent="0.25">
      <c r="A88" s="65" t="s">
        <v>549</v>
      </c>
      <c r="B88" s="42" t="s">
        <v>272</v>
      </c>
      <c r="C88" s="15" t="s">
        <v>9</v>
      </c>
      <c r="D88" s="16">
        <v>1694.9152542372883</v>
      </c>
      <c r="E88" s="16">
        <f t="shared" ref="E88" si="186">D88+(D88*20%)</f>
        <v>2033.898305084746</v>
      </c>
      <c r="F88" s="16">
        <v>2542.3728813559323</v>
      </c>
      <c r="G88" s="16">
        <f t="shared" ref="G88" si="187">F88+(F88*20%)</f>
        <v>3050.8474576271187</v>
      </c>
      <c r="H88" s="16">
        <v>508.47457627118649</v>
      </c>
      <c r="I88" s="16">
        <f t="shared" ref="I88" si="188">H88+(H88*20%)</f>
        <v>610.16949152542384</v>
      </c>
      <c r="J88" s="16">
        <v>847.45762711864415</v>
      </c>
      <c r="K88" s="16">
        <f t="shared" ref="K88" si="189">J88+(J88*20%)</f>
        <v>1016.949152542373</v>
      </c>
      <c r="L88" s="10"/>
    </row>
    <row r="89" spans="1:12" s="1" customFormat="1" outlineLevel="2" x14ac:dyDescent="0.25">
      <c r="A89" s="65" t="s">
        <v>550</v>
      </c>
      <c r="B89" s="42" t="s">
        <v>270</v>
      </c>
      <c r="C89" s="15" t="s">
        <v>9</v>
      </c>
      <c r="D89" s="16">
        <v>2372.8813559322034</v>
      </c>
      <c r="E89" s="16">
        <f t="shared" ref="E89" si="190">D89+(D89*20%)</f>
        <v>2847.4576271186443</v>
      </c>
      <c r="F89" s="16">
        <v>3559.3220338983051</v>
      </c>
      <c r="G89" s="16">
        <f t="shared" ref="G89" si="191">F89+(F89*20%)</f>
        <v>4271.1864406779659</v>
      </c>
      <c r="H89" s="16">
        <v>711.86440677966107</v>
      </c>
      <c r="I89" s="16">
        <f t="shared" ref="I89" si="192">H89+(H89*20%)</f>
        <v>854.2372881355933</v>
      </c>
      <c r="J89" s="16">
        <v>1186.4406779661017</v>
      </c>
      <c r="K89" s="16">
        <f t="shared" ref="K89" si="193">J89+(J89*20%)</f>
        <v>1423.7288135593221</v>
      </c>
      <c r="L89" s="10"/>
    </row>
    <row r="90" spans="1:12" s="1" customFormat="1" outlineLevel="2" x14ac:dyDescent="0.25">
      <c r="A90" s="65" t="s">
        <v>551</v>
      </c>
      <c r="B90" s="42" t="s">
        <v>271</v>
      </c>
      <c r="C90" s="15" t="s">
        <v>9</v>
      </c>
      <c r="D90" s="16">
        <v>2966.1016949152545</v>
      </c>
      <c r="E90" s="16">
        <f t="shared" ref="E90" si="194">D90+(D90*20%)</f>
        <v>3559.3220338983056</v>
      </c>
      <c r="F90" s="16">
        <v>4449.1525423728817</v>
      </c>
      <c r="G90" s="16">
        <f t="shared" ref="G90" si="195">F90+(F90*20%)</f>
        <v>5338.9830508474579</v>
      </c>
      <c r="H90" s="16">
        <v>889.83050847457628</v>
      </c>
      <c r="I90" s="16">
        <f t="shared" ref="I90" si="196">H90+(H90*20%)</f>
        <v>1067.7966101694915</v>
      </c>
      <c r="J90" s="16">
        <v>1483.0508474576272</v>
      </c>
      <c r="K90" s="16">
        <f t="shared" ref="K90" si="197">J90+(J90*20%)</f>
        <v>1779.6610169491528</v>
      </c>
      <c r="L90" s="10"/>
    </row>
    <row r="91" spans="1:12" s="1" customFormat="1" ht="42" outlineLevel="2" x14ac:dyDescent="0.25">
      <c r="A91" s="65" t="s">
        <v>552</v>
      </c>
      <c r="B91" s="42" t="s">
        <v>38</v>
      </c>
      <c r="C91" s="15" t="s">
        <v>39</v>
      </c>
      <c r="D91" s="16">
        <v>411.0169491525424</v>
      </c>
      <c r="E91" s="16">
        <f t="shared" ref="E91" si="198">D91+(D91*20%)</f>
        <v>493.22033898305085</v>
      </c>
      <c r="F91" s="16">
        <v>616.52542372881362</v>
      </c>
      <c r="G91" s="16">
        <f t="shared" ref="G91" si="199">F91+(F91*20%)</f>
        <v>739.83050847457639</v>
      </c>
      <c r="H91" s="16">
        <v>123.30508474576271</v>
      </c>
      <c r="I91" s="16">
        <f t="shared" ref="I91" si="200">H91+(H91*20%)</f>
        <v>147.96610169491527</v>
      </c>
      <c r="J91" s="16">
        <v>205.5084745762712</v>
      </c>
      <c r="K91" s="16">
        <f t="shared" ref="K91" si="201">J91+(J91*20%)</f>
        <v>246.61016949152543</v>
      </c>
      <c r="L91" s="10"/>
    </row>
    <row r="92" spans="1:12" s="1" customFormat="1" outlineLevel="2" x14ac:dyDescent="0.25">
      <c r="A92" s="65" t="s">
        <v>553</v>
      </c>
      <c r="B92" s="42" t="s">
        <v>40</v>
      </c>
      <c r="C92" s="15"/>
      <c r="D92" s="16"/>
      <c r="E92" s="16"/>
      <c r="F92" s="16"/>
      <c r="G92" s="16"/>
      <c r="H92" s="16"/>
      <c r="I92" s="16"/>
      <c r="J92" s="16"/>
      <c r="K92" s="17"/>
      <c r="L92" s="10"/>
    </row>
    <row r="93" spans="1:12" s="1" customFormat="1" outlineLevel="2" x14ac:dyDescent="0.25">
      <c r="A93" s="65" t="s">
        <v>824</v>
      </c>
      <c r="B93" s="40" t="s">
        <v>35</v>
      </c>
      <c r="C93" s="15" t="s">
        <v>41</v>
      </c>
      <c r="D93" s="16">
        <v>288.98305084745766</v>
      </c>
      <c r="E93" s="16">
        <f t="shared" ref="E93" si="202">D93+(D93*20%)</f>
        <v>346.77966101694921</v>
      </c>
      <c r="F93" s="16">
        <v>433.47457627118644</v>
      </c>
      <c r="G93" s="16">
        <f t="shared" ref="G93" si="203">F93+(F93*20%)</f>
        <v>520.16949152542372</v>
      </c>
      <c r="H93" s="16">
        <v>86.694915254237287</v>
      </c>
      <c r="I93" s="16">
        <f t="shared" ref="I93" si="204">H93+(H93*20%)</f>
        <v>104.03389830508475</v>
      </c>
      <c r="J93" s="16">
        <v>144.49152542372883</v>
      </c>
      <c r="K93" s="16">
        <f t="shared" ref="K93" si="205">J93+(J93*20%)</f>
        <v>173.3898305084746</v>
      </c>
      <c r="L93" s="10"/>
    </row>
    <row r="94" spans="1:12" s="1" customFormat="1" outlineLevel="2" x14ac:dyDescent="0.25">
      <c r="A94" s="65" t="s">
        <v>825</v>
      </c>
      <c r="B94" s="40" t="s">
        <v>37</v>
      </c>
      <c r="C94" s="15" t="s">
        <v>41</v>
      </c>
      <c r="D94" s="16">
        <v>294.91525423728814</v>
      </c>
      <c r="E94" s="16">
        <f t="shared" ref="E94" si="206">D94+(D94*20%)</f>
        <v>353.89830508474574</v>
      </c>
      <c r="F94" s="16">
        <v>442.37288135593224</v>
      </c>
      <c r="G94" s="16">
        <f t="shared" ref="G94" si="207">F94+(F94*20%)</f>
        <v>530.84745762711873</v>
      </c>
      <c r="H94" s="16">
        <v>88.474576271186436</v>
      </c>
      <c r="I94" s="16">
        <f t="shared" ref="I94" si="208">H94+(H94*20%)</f>
        <v>106.16949152542372</v>
      </c>
      <c r="J94" s="16">
        <v>147.45762711864407</v>
      </c>
      <c r="K94" s="16">
        <f t="shared" ref="K94" si="209">J94+(J94*20%)</f>
        <v>176.94915254237287</v>
      </c>
      <c r="L94" s="10"/>
    </row>
    <row r="95" spans="1:12" s="1" customFormat="1" outlineLevel="2" x14ac:dyDescent="0.25">
      <c r="A95" s="65" t="s">
        <v>554</v>
      </c>
      <c r="B95" s="42" t="s">
        <v>42</v>
      </c>
      <c r="C95" s="15" t="s">
        <v>43</v>
      </c>
      <c r="D95" s="16">
        <v>321.18644067796612</v>
      </c>
      <c r="E95" s="16">
        <f t="shared" ref="E95" si="210">D95+(D95*20%)</f>
        <v>385.42372881355936</v>
      </c>
      <c r="F95" s="16">
        <v>481.77966101694921</v>
      </c>
      <c r="G95" s="16">
        <f t="shared" ref="G95" si="211">F95+(F95*20%)</f>
        <v>578.13559322033905</v>
      </c>
      <c r="H95" s="16">
        <v>96.355932203389841</v>
      </c>
      <c r="I95" s="16">
        <f t="shared" ref="I95" si="212">H95+(H95*20%)</f>
        <v>115.62711864406781</v>
      </c>
      <c r="J95" s="16">
        <v>160.59322033898306</v>
      </c>
      <c r="K95" s="16">
        <f t="shared" ref="K95" si="213">J95+(J95*20%)</f>
        <v>192.71186440677968</v>
      </c>
      <c r="L95" s="10"/>
    </row>
    <row r="96" spans="1:12" s="1" customFormat="1" outlineLevel="2" x14ac:dyDescent="0.25">
      <c r="A96" s="65" t="s">
        <v>555</v>
      </c>
      <c r="B96" s="42" t="s">
        <v>273</v>
      </c>
      <c r="C96" s="15" t="s">
        <v>9</v>
      </c>
      <c r="D96" s="16">
        <v>4067.7966101694919</v>
      </c>
      <c r="E96" s="16">
        <f t="shared" ref="E96" si="214">D96+(D96*20%)</f>
        <v>4881.3559322033907</v>
      </c>
      <c r="F96" s="16">
        <v>6101.6949152542375</v>
      </c>
      <c r="G96" s="16">
        <f t="shared" ref="G96" si="215">F96+(F96*20%)</f>
        <v>7322.0338983050851</v>
      </c>
      <c r="H96" s="16">
        <v>1220.3389830508474</v>
      </c>
      <c r="I96" s="16">
        <f t="shared" ref="I96" si="216">H96+(H96*20%)</f>
        <v>1464.406779661017</v>
      </c>
      <c r="J96" s="16">
        <v>2033.898305084746</v>
      </c>
      <c r="K96" s="16">
        <f t="shared" ref="K96" si="217">J96+(J96*20%)</f>
        <v>2440.6779661016953</v>
      </c>
      <c r="L96" s="10"/>
    </row>
    <row r="97" spans="1:12" s="1" customFormat="1" ht="24.75" customHeight="1" outlineLevel="2" x14ac:dyDescent="0.25">
      <c r="A97" s="65" t="s">
        <v>556</v>
      </c>
      <c r="B97" s="42" t="s">
        <v>274</v>
      </c>
      <c r="C97" s="15" t="s">
        <v>9</v>
      </c>
      <c r="D97" s="16">
        <v>3220.3389830508477</v>
      </c>
      <c r="E97" s="16">
        <f t="shared" ref="E97" si="218">D97+(D97*20%)</f>
        <v>3864.406779661017</v>
      </c>
      <c r="F97" s="16">
        <v>4830.5084745762715</v>
      </c>
      <c r="G97" s="16">
        <f t="shared" ref="G97" si="219">F97+(F97*20%)</f>
        <v>5796.610169491526</v>
      </c>
      <c r="H97" s="16">
        <v>966.10169491525426</v>
      </c>
      <c r="I97" s="16">
        <f t="shared" ref="I97" si="220">H97+(H97*20%)</f>
        <v>1159.3220338983051</v>
      </c>
      <c r="J97" s="16">
        <v>1610.1694915254238</v>
      </c>
      <c r="K97" s="16">
        <f t="shared" ref="K97" si="221">J97+(J97*20%)</f>
        <v>1932.2033898305085</v>
      </c>
      <c r="L97" s="10"/>
    </row>
    <row r="98" spans="1:12" s="1" customFormat="1" ht="49.5" outlineLevel="2" x14ac:dyDescent="0.25">
      <c r="A98" s="65" t="s">
        <v>557</v>
      </c>
      <c r="B98" s="42" t="s">
        <v>275</v>
      </c>
      <c r="C98" s="15" t="s">
        <v>9</v>
      </c>
      <c r="D98" s="16">
        <v>2881.3559322033898</v>
      </c>
      <c r="E98" s="16">
        <f t="shared" ref="E98" si="222">D98+(D98*20%)</f>
        <v>3457.6271186440677</v>
      </c>
      <c r="F98" s="16">
        <v>4322.0338983050851</v>
      </c>
      <c r="G98" s="16">
        <f t="shared" ref="G98" si="223">F98+(F98*20%)</f>
        <v>5186.4406779661022</v>
      </c>
      <c r="H98" s="16">
        <v>864.40677966101703</v>
      </c>
      <c r="I98" s="16">
        <f t="shared" ref="I98" si="224">H98+(H98*20%)</f>
        <v>1037.2881355932204</v>
      </c>
      <c r="J98" s="16">
        <v>1440.6779661016949</v>
      </c>
      <c r="K98" s="16">
        <f t="shared" ref="K98" si="225">J98+(J98*20%)</f>
        <v>1728.8135593220338</v>
      </c>
      <c r="L98" s="10"/>
    </row>
    <row r="99" spans="1:12" s="1" customFormat="1" outlineLevel="2" x14ac:dyDescent="0.25">
      <c r="A99" s="65" t="s">
        <v>558</v>
      </c>
      <c r="B99" s="42" t="s">
        <v>306</v>
      </c>
      <c r="C99" s="15" t="s">
        <v>0</v>
      </c>
      <c r="D99" s="16">
        <v>847.45762711864415</v>
      </c>
      <c r="E99" s="16">
        <f t="shared" ref="E99" si="226">D99+(D99*20%)</f>
        <v>1016.949152542373</v>
      </c>
      <c r="F99" s="16">
        <v>1271.1864406779662</v>
      </c>
      <c r="G99" s="16">
        <f t="shared" ref="G99" si="227">F99+(F99*20%)</f>
        <v>1525.4237288135594</v>
      </c>
      <c r="H99" s="16">
        <v>254.23728813559325</v>
      </c>
      <c r="I99" s="16">
        <f t="shared" ref="I99" si="228">H99+(H99*20%)</f>
        <v>305.08474576271192</v>
      </c>
      <c r="J99" s="16">
        <v>423.72881355932208</v>
      </c>
      <c r="K99" s="16">
        <f t="shared" ref="K99" si="229">J99+(J99*20%)</f>
        <v>508.47457627118649</v>
      </c>
      <c r="L99" s="10"/>
    </row>
    <row r="100" spans="1:12" s="1" customFormat="1" outlineLevel="2" x14ac:dyDescent="0.25">
      <c r="A100" s="65" t="s">
        <v>559</v>
      </c>
      <c r="B100" s="42" t="s">
        <v>305</v>
      </c>
      <c r="C100" s="15" t="s">
        <v>0</v>
      </c>
      <c r="D100" s="16">
        <v>1271.1864406779662</v>
      </c>
      <c r="E100" s="16">
        <f t="shared" ref="E100" si="230">D100+(D100*20%)</f>
        <v>1525.4237288135594</v>
      </c>
      <c r="F100" s="16">
        <v>1906.7796610169491</v>
      </c>
      <c r="G100" s="16">
        <f t="shared" ref="G100" si="231">F100+(F100*20%)</f>
        <v>2288.1355932203392</v>
      </c>
      <c r="H100" s="16">
        <v>381.35593220338984</v>
      </c>
      <c r="I100" s="16">
        <f t="shared" ref="I100" si="232">H100+(H100*20%)</f>
        <v>457.62711864406782</v>
      </c>
      <c r="J100" s="16">
        <v>635.59322033898309</v>
      </c>
      <c r="K100" s="16">
        <f t="shared" ref="K100" si="233">J100+(J100*20%)</f>
        <v>762.71186440677968</v>
      </c>
      <c r="L100" s="10"/>
    </row>
    <row r="101" spans="1:12" s="1" customFormat="1" outlineLevel="2" x14ac:dyDescent="0.25">
      <c r="A101" s="65" t="s">
        <v>560</v>
      </c>
      <c r="B101" s="42" t="s">
        <v>261</v>
      </c>
      <c r="C101" s="15" t="s">
        <v>0</v>
      </c>
      <c r="D101" s="16">
        <v>1694.9152542372883</v>
      </c>
      <c r="E101" s="16">
        <f t="shared" ref="E101" si="234">D101+(D101*20%)</f>
        <v>2033.898305084746</v>
      </c>
      <c r="F101" s="16">
        <v>2542.3728813559323</v>
      </c>
      <c r="G101" s="16">
        <f t="shared" ref="G101" si="235">F101+(F101*20%)</f>
        <v>3050.8474576271187</v>
      </c>
      <c r="H101" s="16">
        <v>508.47457627118649</v>
      </c>
      <c r="I101" s="16">
        <f t="shared" ref="I101" si="236">H101+(H101*20%)</f>
        <v>610.16949152542384</v>
      </c>
      <c r="J101" s="16">
        <v>847.45762711864415</v>
      </c>
      <c r="K101" s="16">
        <f t="shared" ref="K101" si="237">J101+(J101*20%)</f>
        <v>1016.949152542373</v>
      </c>
      <c r="L101" s="10"/>
    </row>
    <row r="102" spans="1:12" s="1" customFormat="1" ht="49.5" outlineLevel="2" x14ac:dyDescent="0.25">
      <c r="A102" s="65" t="s">
        <v>561</v>
      </c>
      <c r="B102" s="42" t="s">
        <v>234</v>
      </c>
      <c r="C102" s="15" t="s">
        <v>0</v>
      </c>
      <c r="D102" s="16">
        <v>847.45762711864415</v>
      </c>
      <c r="E102" s="16">
        <f t="shared" ref="E102" si="238">D102+(D102*20%)</f>
        <v>1016.949152542373</v>
      </c>
      <c r="F102" s="16">
        <v>1271.1864406779662</v>
      </c>
      <c r="G102" s="16">
        <f t="shared" ref="G102" si="239">F102+(F102*20%)</f>
        <v>1525.4237288135594</v>
      </c>
      <c r="H102" s="16">
        <v>254.23728813559325</v>
      </c>
      <c r="I102" s="16">
        <f t="shared" ref="I102" si="240">H102+(H102*20%)</f>
        <v>305.08474576271192</v>
      </c>
      <c r="J102" s="16">
        <v>423.72881355932208</v>
      </c>
      <c r="K102" s="16">
        <f t="shared" ref="K102" si="241">J102+(J102*20%)</f>
        <v>508.47457627118649</v>
      </c>
      <c r="L102" s="10"/>
    </row>
    <row r="103" spans="1:12" s="1" customFormat="1" ht="42" outlineLevel="2" x14ac:dyDescent="0.25">
      <c r="A103" s="65" t="s">
        <v>562</v>
      </c>
      <c r="B103" s="42" t="s">
        <v>262</v>
      </c>
      <c r="C103" s="15" t="s">
        <v>264</v>
      </c>
      <c r="D103" s="16">
        <v>635.59322033898309</v>
      </c>
      <c r="E103" s="16">
        <f t="shared" ref="E103" si="242">D103+(D103*20%)</f>
        <v>762.71186440677968</v>
      </c>
      <c r="F103" s="16">
        <v>953.38983050847457</v>
      </c>
      <c r="G103" s="16">
        <f t="shared" ref="G103" si="243">F103+(F103*20%)</f>
        <v>1144.0677966101696</v>
      </c>
      <c r="H103" s="16">
        <v>190.67796610169492</v>
      </c>
      <c r="I103" s="16">
        <f t="shared" ref="I103" si="244">H103+(H103*20%)</f>
        <v>228.81355932203391</v>
      </c>
      <c r="J103" s="16">
        <v>317.79661016949154</v>
      </c>
      <c r="K103" s="16">
        <f t="shared" ref="K103" si="245">J103+(J103*20%)</f>
        <v>381.35593220338984</v>
      </c>
      <c r="L103" s="10"/>
    </row>
    <row r="104" spans="1:12" s="1" customFormat="1" outlineLevel="2" x14ac:dyDescent="0.25">
      <c r="A104" s="65" t="s">
        <v>563</v>
      </c>
      <c r="B104" s="42" t="s">
        <v>235</v>
      </c>
      <c r="C104" s="15" t="s">
        <v>0</v>
      </c>
      <c r="D104" s="16">
        <v>254.23728813559325</v>
      </c>
      <c r="E104" s="16">
        <f t="shared" ref="E104" si="246">D104+(D104*20%)</f>
        <v>305.08474576271192</v>
      </c>
      <c r="F104" s="16">
        <v>381.35593220338984</v>
      </c>
      <c r="G104" s="16">
        <f t="shared" ref="G104" si="247">F104+(F104*20%)</f>
        <v>457.62711864406782</v>
      </c>
      <c r="H104" s="16">
        <v>76.271186440677965</v>
      </c>
      <c r="I104" s="16">
        <f t="shared" ref="I104" si="248">H104+(H104*20%)</f>
        <v>91.525423728813564</v>
      </c>
      <c r="J104" s="16">
        <v>127.11864406779662</v>
      </c>
      <c r="K104" s="16">
        <f t="shared" ref="K104" si="249">J104+(J104*20%)</f>
        <v>152.54237288135596</v>
      </c>
      <c r="L104" s="10"/>
    </row>
    <row r="105" spans="1:12" s="1" customFormat="1" ht="49.5" outlineLevel="2" x14ac:dyDescent="0.25">
      <c r="A105" s="65" t="s">
        <v>564</v>
      </c>
      <c r="B105" s="42" t="s">
        <v>307</v>
      </c>
      <c r="C105" s="15" t="s">
        <v>0</v>
      </c>
      <c r="D105" s="16">
        <v>1016.949152542373</v>
      </c>
      <c r="E105" s="16">
        <f t="shared" ref="E105" si="250">D105+(D105*20%)</f>
        <v>1220.3389830508477</v>
      </c>
      <c r="F105" s="16">
        <v>1525.4237288135594</v>
      </c>
      <c r="G105" s="16">
        <f t="shared" ref="G105" si="251">F105+(F105*20%)</f>
        <v>1830.5084745762713</v>
      </c>
      <c r="H105" s="16">
        <v>305.08474576271186</v>
      </c>
      <c r="I105" s="16">
        <f t="shared" ref="I105" si="252">H105+(H105*20%)</f>
        <v>366.10169491525426</v>
      </c>
      <c r="J105" s="16">
        <v>508.47457627118649</v>
      </c>
      <c r="K105" s="16">
        <f t="shared" ref="K105" si="253">J105+(J105*20%)</f>
        <v>610.16949152542384</v>
      </c>
      <c r="L105" s="10"/>
    </row>
    <row r="106" spans="1:12" s="1" customFormat="1" outlineLevel="2" x14ac:dyDescent="0.25">
      <c r="A106" s="65" t="s">
        <v>565</v>
      </c>
      <c r="B106" s="42" t="s">
        <v>236</v>
      </c>
      <c r="C106" s="15" t="s">
        <v>0</v>
      </c>
      <c r="D106" s="16">
        <v>423.72881355932208</v>
      </c>
      <c r="E106" s="16">
        <f t="shared" ref="E106" si="254">D106+(D106*20%)</f>
        <v>508.47457627118649</v>
      </c>
      <c r="F106" s="16">
        <v>635.59322033898309</v>
      </c>
      <c r="G106" s="16">
        <f t="shared" ref="G106" si="255">F106+(F106*20%)</f>
        <v>762.71186440677968</v>
      </c>
      <c r="H106" s="16">
        <v>127.11864406779662</v>
      </c>
      <c r="I106" s="16">
        <f t="shared" ref="I106" si="256">H106+(H106*20%)</f>
        <v>152.54237288135596</v>
      </c>
      <c r="J106" s="16">
        <v>211.86440677966104</v>
      </c>
      <c r="K106" s="16">
        <f t="shared" ref="K106" si="257">J106+(J106*20%)</f>
        <v>254.23728813559325</v>
      </c>
      <c r="L106" s="10"/>
    </row>
    <row r="107" spans="1:12" s="1" customFormat="1" outlineLevel="2" x14ac:dyDescent="0.25">
      <c r="A107" s="65" t="s">
        <v>566</v>
      </c>
      <c r="B107" s="42" t="s">
        <v>238</v>
      </c>
      <c r="C107" s="15" t="s">
        <v>0</v>
      </c>
      <c r="D107" s="16">
        <v>508.47457627118649</v>
      </c>
      <c r="E107" s="16">
        <f t="shared" ref="E107" si="258">D107+(D107*20%)</f>
        <v>610.16949152542384</v>
      </c>
      <c r="F107" s="16">
        <v>762.71186440677968</v>
      </c>
      <c r="G107" s="16">
        <f t="shared" ref="G107" si="259">F107+(F107*20%)</f>
        <v>915.25423728813564</v>
      </c>
      <c r="H107" s="16">
        <v>152.54237288135593</v>
      </c>
      <c r="I107" s="16">
        <f t="shared" ref="I107" si="260">H107+(H107*20%)</f>
        <v>183.05084745762713</v>
      </c>
      <c r="J107" s="16">
        <v>254.23728813559325</v>
      </c>
      <c r="K107" s="16">
        <f t="shared" ref="K107" si="261">J107+(J107*20%)</f>
        <v>305.08474576271192</v>
      </c>
      <c r="L107" s="10"/>
    </row>
    <row r="108" spans="1:12" s="1" customFormat="1" outlineLevel="2" x14ac:dyDescent="0.25">
      <c r="A108" s="65" t="s">
        <v>567</v>
      </c>
      <c r="B108" s="42" t="s">
        <v>237</v>
      </c>
      <c r="C108" s="15" t="s">
        <v>0</v>
      </c>
      <c r="D108" s="16">
        <v>338.98305084745766</v>
      </c>
      <c r="E108" s="16">
        <f t="shared" ref="E108" si="262">D108+(D108*20%)</f>
        <v>406.77966101694921</v>
      </c>
      <c r="F108" s="16">
        <v>508.47457627118649</v>
      </c>
      <c r="G108" s="16">
        <f t="shared" ref="G108" si="263">F108+(F108*20%)</f>
        <v>610.16949152542384</v>
      </c>
      <c r="H108" s="16">
        <v>101.69491525423729</v>
      </c>
      <c r="I108" s="16">
        <f t="shared" ref="I108" si="264">H108+(H108*20%)</f>
        <v>122.03389830508475</v>
      </c>
      <c r="J108" s="16">
        <v>169.49152542372883</v>
      </c>
      <c r="K108" s="16">
        <f t="shared" ref="K108" si="265">J108+(J108*20%)</f>
        <v>203.3898305084746</v>
      </c>
      <c r="L108" s="10"/>
    </row>
    <row r="109" spans="1:12" s="1" customFormat="1" outlineLevel="2" x14ac:dyDescent="0.25">
      <c r="A109" s="65" t="s">
        <v>568</v>
      </c>
      <c r="B109" s="42" t="s">
        <v>239</v>
      </c>
      <c r="C109" s="15" t="s">
        <v>0</v>
      </c>
      <c r="D109" s="16">
        <v>847.45762711864415</v>
      </c>
      <c r="E109" s="16">
        <f t="shared" ref="E109" si="266">D109+(D109*20%)</f>
        <v>1016.949152542373</v>
      </c>
      <c r="F109" s="16">
        <v>1271.1864406779662</v>
      </c>
      <c r="G109" s="16">
        <f t="shared" ref="G109" si="267">F109+(F109*20%)</f>
        <v>1525.4237288135594</v>
      </c>
      <c r="H109" s="16">
        <v>254.23728813559325</v>
      </c>
      <c r="I109" s="16">
        <f t="shared" ref="I109" si="268">H109+(H109*20%)</f>
        <v>305.08474576271192</v>
      </c>
      <c r="J109" s="16">
        <v>423.72881355932208</v>
      </c>
      <c r="K109" s="16">
        <f t="shared" ref="K109" si="269">J109+(J109*20%)</f>
        <v>508.47457627118649</v>
      </c>
      <c r="L109" s="10"/>
    </row>
    <row r="110" spans="1:12" s="1" customFormat="1" outlineLevel="2" x14ac:dyDescent="0.25">
      <c r="A110" s="65" t="s">
        <v>569</v>
      </c>
      <c r="B110" s="42" t="s">
        <v>251</v>
      </c>
      <c r="C110" s="15" t="s">
        <v>0</v>
      </c>
      <c r="D110" s="16">
        <v>84.745762711864415</v>
      </c>
      <c r="E110" s="16">
        <f t="shared" ref="E110" si="270">D110+(D110*20%)</f>
        <v>101.6949152542373</v>
      </c>
      <c r="F110" s="16">
        <v>127.11864406779662</v>
      </c>
      <c r="G110" s="16">
        <f t="shared" ref="G110" si="271">F110+(F110*20%)</f>
        <v>152.54237288135596</v>
      </c>
      <c r="H110" s="16">
        <v>25.423728813559322</v>
      </c>
      <c r="I110" s="16">
        <f t="shared" ref="I110" si="272">H110+(H110*20%)</f>
        <v>30.508474576271187</v>
      </c>
      <c r="J110" s="16">
        <v>42.372881355932208</v>
      </c>
      <c r="K110" s="16">
        <f t="shared" ref="K110" si="273">J110+(J110*20%)</f>
        <v>50.847457627118651</v>
      </c>
      <c r="L110" s="10"/>
    </row>
    <row r="111" spans="1:12" s="1" customFormat="1" outlineLevel="2" x14ac:dyDescent="0.25">
      <c r="A111" s="65" t="s">
        <v>570</v>
      </c>
      <c r="B111" s="42" t="s">
        <v>350</v>
      </c>
      <c r="C111" s="15" t="s">
        <v>0</v>
      </c>
      <c r="D111" s="16">
        <v>322.03389830508479</v>
      </c>
      <c r="E111" s="16">
        <f t="shared" ref="E111" si="274">D111+(D111*20%)</f>
        <v>386.44067796610176</v>
      </c>
      <c r="F111" s="16">
        <v>483.05084745762713</v>
      </c>
      <c r="G111" s="16">
        <f t="shared" ref="G111" si="275">F111+(F111*20%)</f>
        <v>579.66101694915255</v>
      </c>
      <c r="H111" s="16">
        <v>96.610169491525426</v>
      </c>
      <c r="I111" s="16">
        <f t="shared" ref="I111" si="276">H111+(H111*20%)</f>
        <v>115.93220338983051</v>
      </c>
      <c r="J111" s="16">
        <v>161.0169491525424</v>
      </c>
      <c r="K111" s="16">
        <f t="shared" ref="K111" si="277">J111+(J111*20%)</f>
        <v>193.22033898305088</v>
      </c>
      <c r="L111" s="10"/>
    </row>
    <row r="112" spans="1:12" s="1" customFormat="1" outlineLevel="2" x14ac:dyDescent="0.25">
      <c r="A112" s="65" t="s">
        <v>571</v>
      </c>
      <c r="B112" s="42" t="s">
        <v>351</v>
      </c>
      <c r="C112" s="15" t="s">
        <v>0</v>
      </c>
      <c r="D112" s="16">
        <v>635.59322033898309</v>
      </c>
      <c r="E112" s="16">
        <f t="shared" ref="E112" si="278">D112+(D112*20%)</f>
        <v>762.71186440677968</v>
      </c>
      <c r="F112" s="16">
        <v>953.38983050847457</v>
      </c>
      <c r="G112" s="16">
        <f t="shared" ref="G112" si="279">F112+(F112*20%)</f>
        <v>1144.0677966101696</v>
      </c>
      <c r="H112" s="16">
        <v>190.67796610169492</v>
      </c>
      <c r="I112" s="16">
        <f t="shared" ref="I112" si="280">H112+(H112*20%)</f>
        <v>228.81355932203391</v>
      </c>
      <c r="J112" s="16">
        <v>317.79661016949154</v>
      </c>
      <c r="K112" s="16">
        <f t="shared" ref="K112" si="281">J112+(J112*20%)</f>
        <v>381.35593220338984</v>
      </c>
      <c r="L112" s="10"/>
    </row>
    <row r="113" spans="1:12" ht="21" outlineLevel="1" x14ac:dyDescent="0.35">
      <c r="A113" s="78" t="s">
        <v>309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80"/>
    </row>
    <row r="114" spans="1:12" s="1" customFormat="1" ht="74.25" outlineLevel="2" x14ac:dyDescent="0.25">
      <c r="A114" s="65" t="s">
        <v>572</v>
      </c>
      <c r="B114" s="39" t="s">
        <v>504</v>
      </c>
      <c r="C114" s="15" t="s">
        <v>0</v>
      </c>
      <c r="D114" s="16">
        <v>2347.4576271186443</v>
      </c>
      <c r="E114" s="16">
        <f t="shared" ref="E114" si="282">D114+(D114*20%)</f>
        <v>2816.9491525423732</v>
      </c>
      <c r="F114" s="16">
        <v>3521.1864406779664</v>
      </c>
      <c r="G114" s="16">
        <f t="shared" ref="G114" si="283">F114+(F114*20%)</f>
        <v>4225.42372881356</v>
      </c>
      <c r="H114" s="16">
        <v>704.2372881355933</v>
      </c>
      <c r="I114" s="16">
        <f t="shared" ref="I114" si="284">H114+(H114*20%)</f>
        <v>845.08474576271192</v>
      </c>
      <c r="J114" s="16">
        <v>1173.7288135593221</v>
      </c>
      <c r="K114" s="16">
        <f t="shared" ref="K114" si="285">J114+(J114*20%)</f>
        <v>1408.4745762711866</v>
      </c>
      <c r="L114" s="10"/>
    </row>
    <row r="115" spans="1:12" s="1" customFormat="1" ht="99" outlineLevel="2" x14ac:dyDescent="0.25">
      <c r="A115" s="65" t="s">
        <v>573</v>
      </c>
      <c r="B115" s="41" t="s">
        <v>333</v>
      </c>
      <c r="C115" s="15" t="s">
        <v>0</v>
      </c>
      <c r="D115" s="16">
        <v>2813.5593220338983</v>
      </c>
      <c r="E115" s="16">
        <f t="shared" ref="E115" si="286">D115+(D115*20%)</f>
        <v>3376.2711864406779</v>
      </c>
      <c r="F115" s="16">
        <v>4220.3389830508477</v>
      </c>
      <c r="G115" s="16">
        <f t="shared" ref="G115" si="287">F115+(F115*20%)</f>
        <v>5064.406779661017</v>
      </c>
      <c r="H115" s="16">
        <v>844.06779661016958</v>
      </c>
      <c r="I115" s="16">
        <f t="shared" ref="I115" si="288">H115+(H115*20%)</f>
        <v>1012.8813559322035</v>
      </c>
      <c r="J115" s="16">
        <v>1406.7796610169491</v>
      </c>
      <c r="K115" s="16">
        <f t="shared" ref="K115" si="289">J115+(J115*20%)</f>
        <v>1688.1355932203389</v>
      </c>
      <c r="L115" s="10"/>
    </row>
    <row r="116" spans="1:12" s="1" customFormat="1" ht="49.5" outlineLevel="2" x14ac:dyDescent="0.25">
      <c r="A116" s="65" t="s">
        <v>574</v>
      </c>
      <c r="B116" s="42" t="s">
        <v>334</v>
      </c>
      <c r="C116" s="15" t="s">
        <v>0</v>
      </c>
      <c r="D116" s="16">
        <v>1949.1525423728815</v>
      </c>
      <c r="E116" s="16">
        <f t="shared" ref="E116" si="290">D116+(D116*20%)</f>
        <v>2338.9830508474579</v>
      </c>
      <c r="F116" s="16">
        <v>2923.7288135593221</v>
      </c>
      <c r="G116" s="16">
        <f t="shared" ref="G116" si="291">F116+(F116*20%)</f>
        <v>3508.4745762711864</v>
      </c>
      <c r="H116" s="16">
        <v>584.74576271186447</v>
      </c>
      <c r="I116" s="16">
        <f t="shared" ref="I116" si="292">H116+(H116*20%)</f>
        <v>701.69491525423734</v>
      </c>
      <c r="J116" s="16">
        <v>974.57627118644075</v>
      </c>
      <c r="K116" s="16">
        <f t="shared" ref="K116" si="293">J116+(J116*20%)</f>
        <v>1169.4915254237289</v>
      </c>
      <c r="L116" s="10"/>
    </row>
    <row r="117" spans="1:12" s="1" customFormat="1" ht="49.5" outlineLevel="2" x14ac:dyDescent="0.25">
      <c r="A117" s="65" t="s">
        <v>575</v>
      </c>
      <c r="B117" s="42" t="s">
        <v>335</v>
      </c>
      <c r="C117" s="15" t="s">
        <v>0</v>
      </c>
      <c r="D117" s="16">
        <v>2288.1355932203392</v>
      </c>
      <c r="E117" s="16">
        <f t="shared" ref="E117" si="294">D117+(D117*20%)</f>
        <v>2745.7627118644068</v>
      </c>
      <c r="F117" s="16">
        <v>3432.2033898305085</v>
      </c>
      <c r="G117" s="16">
        <f t="shared" ref="G117" si="295">F117+(F117*20%)</f>
        <v>4118.6440677966102</v>
      </c>
      <c r="H117" s="16">
        <v>686.4406779661017</v>
      </c>
      <c r="I117" s="16">
        <f t="shared" ref="I117" si="296">H117+(H117*20%)</f>
        <v>823.72881355932202</v>
      </c>
      <c r="J117" s="16">
        <v>1144.0677966101696</v>
      </c>
      <c r="K117" s="16">
        <f t="shared" ref="K117" si="297">J117+(J117*20%)</f>
        <v>1372.8813559322034</v>
      </c>
      <c r="L117" s="10"/>
    </row>
    <row r="118" spans="1:12" s="1" customFormat="1" outlineLevel="2" x14ac:dyDescent="0.25">
      <c r="A118" s="65" t="s">
        <v>576</v>
      </c>
      <c r="B118" s="42" t="s">
        <v>59</v>
      </c>
      <c r="C118" s="15" t="s">
        <v>58</v>
      </c>
      <c r="D118" s="16">
        <v>508.47457627118649</v>
      </c>
      <c r="E118" s="16">
        <f t="shared" ref="E118" si="298">D118+(D118*20%)</f>
        <v>610.16949152542384</v>
      </c>
      <c r="F118" s="16">
        <v>762.71186440677968</v>
      </c>
      <c r="G118" s="16">
        <f t="shared" ref="G118" si="299">F118+(F118*20%)</f>
        <v>915.25423728813564</v>
      </c>
      <c r="H118" s="16">
        <v>152.54237288135593</v>
      </c>
      <c r="I118" s="16">
        <f t="shared" ref="I118" si="300">H118+(H118*20%)</f>
        <v>183.05084745762713</v>
      </c>
      <c r="J118" s="16">
        <v>254.23728813559325</v>
      </c>
      <c r="K118" s="16">
        <f t="shared" ref="K118" si="301">J118+(J118*20%)</f>
        <v>305.08474576271192</v>
      </c>
      <c r="L118" s="10"/>
    </row>
    <row r="119" spans="1:12" s="1" customFormat="1" outlineLevel="2" x14ac:dyDescent="0.25">
      <c r="A119" s="65" t="s">
        <v>577</v>
      </c>
      <c r="B119" s="42" t="s">
        <v>364</v>
      </c>
      <c r="C119" s="15" t="s">
        <v>58</v>
      </c>
      <c r="D119" s="16">
        <v>254.23728813559325</v>
      </c>
      <c r="E119" s="16">
        <f t="shared" ref="E119" si="302">D119+(D119*20%)</f>
        <v>305.08474576271192</v>
      </c>
      <c r="F119" s="16">
        <v>381.35593220338984</v>
      </c>
      <c r="G119" s="16">
        <f t="shared" ref="G119" si="303">F119+(F119*20%)</f>
        <v>457.62711864406782</v>
      </c>
      <c r="H119" s="16">
        <v>76.271186440677965</v>
      </c>
      <c r="I119" s="16">
        <f t="shared" ref="I119" si="304">H119+(H119*20%)</f>
        <v>91.525423728813564</v>
      </c>
      <c r="J119" s="16">
        <v>127.11864406779662</v>
      </c>
      <c r="K119" s="16">
        <f t="shared" ref="K119" si="305">J119+(J119*20%)</f>
        <v>152.54237288135596</v>
      </c>
      <c r="L119" s="10"/>
    </row>
    <row r="120" spans="1:12" s="1" customFormat="1" outlineLevel="2" x14ac:dyDescent="0.25">
      <c r="A120" s="65" t="s">
        <v>578</v>
      </c>
      <c r="B120" s="42" t="s">
        <v>62</v>
      </c>
      <c r="C120" s="15" t="s">
        <v>63</v>
      </c>
      <c r="D120" s="16">
        <v>423.72881355932208</v>
      </c>
      <c r="E120" s="16">
        <f t="shared" ref="E120" si="306">D120+(D120*20%)</f>
        <v>508.47457627118649</v>
      </c>
      <c r="F120" s="16">
        <v>635.59322033898309</v>
      </c>
      <c r="G120" s="16">
        <f t="shared" ref="G120" si="307">F120+(F120*20%)</f>
        <v>762.71186440677968</v>
      </c>
      <c r="H120" s="16">
        <v>127.11864406779662</v>
      </c>
      <c r="I120" s="16">
        <f t="shared" ref="I120" si="308">H120+(H120*20%)</f>
        <v>152.54237288135596</v>
      </c>
      <c r="J120" s="16">
        <v>211.86440677966104</v>
      </c>
      <c r="K120" s="16">
        <f t="shared" ref="K120" si="309">J120+(J120*20%)</f>
        <v>254.23728813559325</v>
      </c>
      <c r="L120" s="10"/>
    </row>
    <row r="121" spans="1:12" s="1" customFormat="1" outlineLevel="2" x14ac:dyDescent="0.25">
      <c r="A121" s="65" t="s">
        <v>579</v>
      </c>
      <c r="B121" s="42" t="s">
        <v>10</v>
      </c>
      <c r="C121" s="15" t="s">
        <v>0</v>
      </c>
      <c r="D121" s="16">
        <v>406.77966101694915</v>
      </c>
      <c r="E121" s="16">
        <f t="shared" ref="E121" si="310">D121+(D121*20%)</f>
        <v>488.13559322033899</v>
      </c>
      <c r="F121" s="16">
        <v>610.16949152542372</v>
      </c>
      <c r="G121" s="16">
        <f t="shared" ref="G121" si="311">F121+(F121*20%)</f>
        <v>732.20338983050851</v>
      </c>
      <c r="H121" s="16">
        <v>122.03389830508475</v>
      </c>
      <c r="I121" s="16">
        <f t="shared" ref="I121" si="312">H121+(H121*20%)</f>
        <v>146.4406779661017</v>
      </c>
      <c r="J121" s="16">
        <v>203.38983050847457</v>
      </c>
      <c r="K121" s="16">
        <f t="shared" ref="K121" si="313">J121+(J121*20%)</f>
        <v>244.06779661016949</v>
      </c>
      <c r="L121" s="10"/>
    </row>
    <row r="122" spans="1:12" s="1" customFormat="1" ht="42" outlineLevel="2" x14ac:dyDescent="0.25">
      <c r="A122" s="65" t="s">
        <v>580</v>
      </c>
      <c r="B122" s="42" t="s">
        <v>313</v>
      </c>
      <c r="C122" s="15" t="s">
        <v>33</v>
      </c>
      <c r="D122" s="16">
        <v>372.88135593220341</v>
      </c>
      <c r="E122" s="16">
        <f t="shared" ref="E122" si="314">D122+(D122*20%)</f>
        <v>447.4576271186441</v>
      </c>
      <c r="F122" s="16">
        <v>559.32203389830511</v>
      </c>
      <c r="G122" s="16">
        <f t="shared" ref="G122" si="315">F122+(F122*20%)</f>
        <v>671.18644067796617</v>
      </c>
      <c r="H122" s="16">
        <v>111.86440677966102</v>
      </c>
      <c r="I122" s="16">
        <f t="shared" ref="I122" si="316">H122+(H122*20%)</f>
        <v>134.23728813559325</v>
      </c>
      <c r="J122" s="16">
        <v>186.4406779661017</v>
      </c>
      <c r="K122" s="16">
        <f t="shared" ref="K122" si="317">J122+(J122*20%)</f>
        <v>223.72881355932205</v>
      </c>
      <c r="L122" s="10"/>
    </row>
    <row r="123" spans="1:12" s="1" customFormat="1" outlineLevel="2" x14ac:dyDescent="0.25">
      <c r="A123" s="65" t="s">
        <v>581</v>
      </c>
      <c r="B123" s="42" t="s">
        <v>60</v>
      </c>
      <c r="C123" s="15" t="s">
        <v>61</v>
      </c>
      <c r="D123" s="16">
        <v>677.96610169491532</v>
      </c>
      <c r="E123" s="16">
        <f t="shared" ref="E123" si="318">D123+(D123*20%)</f>
        <v>813.55932203389841</v>
      </c>
      <c r="F123" s="16">
        <v>1016.949152542373</v>
      </c>
      <c r="G123" s="16">
        <f t="shared" ref="G123" si="319">F123+(F123*20%)</f>
        <v>1220.3389830508477</v>
      </c>
      <c r="H123" s="16">
        <v>203.38983050847457</v>
      </c>
      <c r="I123" s="16">
        <f t="shared" ref="I123" si="320">H123+(H123*20%)</f>
        <v>244.06779661016949</v>
      </c>
      <c r="J123" s="16">
        <v>338.98305084745766</v>
      </c>
      <c r="K123" s="16">
        <f t="shared" ref="K123" si="321">J123+(J123*20%)</f>
        <v>406.77966101694921</v>
      </c>
      <c r="L123" s="10"/>
    </row>
    <row r="124" spans="1:12" s="1" customFormat="1" outlineLevel="2" x14ac:dyDescent="0.25">
      <c r="A124" s="65" t="s">
        <v>582</v>
      </c>
      <c r="B124" s="41" t="s">
        <v>64</v>
      </c>
      <c r="C124" s="21"/>
      <c r="D124" s="22"/>
      <c r="E124" s="22"/>
      <c r="F124" s="22"/>
      <c r="G124" s="22"/>
      <c r="H124" s="22"/>
      <c r="I124" s="22"/>
      <c r="J124" s="22"/>
      <c r="K124" s="23"/>
      <c r="L124" s="10"/>
    </row>
    <row r="125" spans="1:12" s="1" customFormat="1" outlineLevel="2" x14ac:dyDescent="0.25">
      <c r="A125" s="65" t="s">
        <v>826</v>
      </c>
      <c r="B125" s="40" t="s">
        <v>65</v>
      </c>
      <c r="C125" s="15" t="s">
        <v>66</v>
      </c>
      <c r="D125" s="16">
        <v>466.10169491525426</v>
      </c>
      <c r="E125" s="16">
        <f t="shared" ref="E125" si="322">D125+(D125*20%)</f>
        <v>559.32203389830511</v>
      </c>
      <c r="F125" s="16">
        <v>699.15254237288138</v>
      </c>
      <c r="G125" s="16">
        <f t="shared" ref="G125" si="323">F125+(F125*20%)</f>
        <v>838.98305084745766</v>
      </c>
      <c r="H125" s="16">
        <v>139.83050847457628</v>
      </c>
      <c r="I125" s="16">
        <f t="shared" ref="I125" si="324">H125+(H125*20%)</f>
        <v>167.79661016949154</v>
      </c>
      <c r="J125" s="16">
        <v>233.05084745762713</v>
      </c>
      <c r="K125" s="16">
        <f t="shared" ref="K125" si="325">J125+(J125*20%)</f>
        <v>279.66101694915255</v>
      </c>
      <c r="L125" s="10"/>
    </row>
    <row r="126" spans="1:12" s="1" customFormat="1" outlineLevel="2" x14ac:dyDescent="0.25">
      <c r="A126" s="65" t="s">
        <v>827</v>
      </c>
      <c r="B126" s="40" t="s">
        <v>67</v>
      </c>
      <c r="C126" s="15" t="s">
        <v>66</v>
      </c>
      <c r="D126" s="16">
        <v>610.16949152542372</v>
      </c>
      <c r="E126" s="16">
        <f t="shared" ref="E126" si="326">D126+(D126*20%)</f>
        <v>732.20338983050851</v>
      </c>
      <c r="F126" s="16">
        <v>915.25423728813564</v>
      </c>
      <c r="G126" s="16">
        <f t="shared" ref="G126" si="327">F126+(F126*20%)</f>
        <v>1098.3050847457628</v>
      </c>
      <c r="H126" s="16">
        <v>183.05084745762713</v>
      </c>
      <c r="I126" s="16">
        <f t="shared" ref="I126" si="328">H126+(H126*20%)</f>
        <v>219.66101694915255</v>
      </c>
      <c r="J126" s="16">
        <v>305.08474576271186</v>
      </c>
      <c r="K126" s="16">
        <f t="shared" ref="K126" si="329">J126+(J126*20%)</f>
        <v>366.10169491525426</v>
      </c>
      <c r="L126" s="10"/>
    </row>
    <row r="127" spans="1:12" s="1" customFormat="1" ht="74.25" outlineLevel="2" x14ac:dyDescent="0.25">
      <c r="A127" s="65" t="s">
        <v>583</v>
      </c>
      <c r="B127" s="43" t="s">
        <v>505</v>
      </c>
      <c r="C127" s="15" t="s">
        <v>0</v>
      </c>
      <c r="D127" s="16">
        <v>762.71186440677968</v>
      </c>
      <c r="E127" s="16">
        <f t="shared" ref="E127" si="330">D127+(D127*20%)</f>
        <v>915.25423728813564</v>
      </c>
      <c r="F127" s="16">
        <v>1144.0677966101696</v>
      </c>
      <c r="G127" s="16">
        <f t="shared" ref="G127" si="331">F127+(F127*20%)</f>
        <v>1372.8813559322034</v>
      </c>
      <c r="H127" s="16">
        <v>228.81355932203391</v>
      </c>
      <c r="I127" s="16">
        <f t="shared" ref="I127" si="332">H127+(H127*20%)</f>
        <v>274.57627118644069</v>
      </c>
      <c r="J127" s="16">
        <v>381.35593220338984</v>
      </c>
      <c r="K127" s="16">
        <f t="shared" ref="K127" si="333">J127+(J127*20%)</f>
        <v>457.62711864406782</v>
      </c>
      <c r="L127" s="10"/>
    </row>
    <row r="128" spans="1:12" s="1" customFormat="1" ht="49.5" outlineLevel="2" x14ac:dyDescent="0.25">
      <c r="A128" s="65" t="s">
        <v>584</v>
      </c>
      <c r="B128" s="43" t="s">
        <v>336</v>
      </c>
      <c r="C128" s="15" t="s">
        <v>0</v>
      </c>
      <c r="D128" s="16">
        <v>533.89830508474574</v>
      </c>
      <c r="E128" s="16">
        <f t="shared" ref="E128" si="334">D128+(D128*20%)</f>
        <v>640.67796610169489</v>
      </c>
      <c r="F128" s="16">
        <v>800.84745762711873</v>
      </c>
      <c r="G128" s="16">
        <f t="shared" ref="G128" si="335">F128+(F128*20%)</f>
        <v>961.01694915254245</v>
      </c>
      <c r="H128" s="16">
        <v>160.16949152542375</v>
      </c>
      <c r="I128" s="16">
        <f t="shared" ref="I128" si="336">H128+(H128*20%)</f>
        <v>192.20338983050851</v>
      </c>
      <c r="J128" s="16">
        <v>266.94915254237287</v>
      </c>
      <c r="K128" s="16">
        <f t="shared" ref="K128" si="337">J128+(J128*20%)</f>
        <v>320.33898305084745</v>
      </c>
      <c r="L128" s="10"/>
    </row>
    <row r="129" spans="1:12" s="1" customFormat="1" ht="49.5" outlineLevel="2" x14ac:dyDescent="0.25">
      <c r="A129" s="65" t="s">
        <v>585</v>
      </c>
      <c r="B129" s="42" t="s">
        <v>56</v>
      </c>
      <c r="C129" s="15" t="s">
        <v>57</v>
      </c>
      <c r="D129" s="16">
        <v>635.59322033898309</v>
      </c>
      <c r="E129" s="16">
        <f t="shared" ref="E129" si="338">D129+(D129*20%)</f>
        <v>762.71186440677968</v>
      </c>
      <c r="F129" s="16">
        <v>953.38983050847457</v>
      </c>
      <c r="G129" s="16">
        <f t="shared" ref="G129" si="339">F129+(F129*20%)</f>
        <v>1144.0677966101696</v>
      </c>
      <c r="H129" s="16">
        <v>190.67796610169492</v>
      </c>
      <c r="I129" s="16">
        <f t="shared" ref="I129" si="340">H129+(H129*20%)</f>
        <v>228.81355932203391</v>
      </c>
      <c r="J129" s="16">
        <v>317.79661016949154</v>
      </c>
      <c r="K129" s="16">
        <f t="shared" ref="K129" si="341">J129+(J129*20%)</f>
        <v>381.35593220338984</v>
      </c>
      <c r="L129" s="10"/>
    </row>
    <row r="130" spans="1:12" s="1" customFormat="1" outlineLevel="2" x14ac:dyDescent="0.25">
      <c r="A130" s="65" t="s">
        <v>586</v>
      </c>
      <c r="B130" s="44" t="s">
        <v>292</v>
      </c>
      <c r="C130" s="15" t="s">
        <v>293</v>
      </c>
      <c r="D130" s="16">
        <v>593.22033898305085</v>
      </c>
      <c r="E130" s="16">
        <f t="shared" ref="E130" si="342">D130+(D130*20%)</f>
        <v>711.86440677966107</v>
      </c>
      <c r="F130" s="16">
        <v>889.83050847457628</v>
      </c>
      <c r="G130" s="16">
        <f t="shared" ref="G130" si="343">F130+(F130*20%)</f>
        <v>1067.7966101694915</v>
      </c>
      <c r="H130" s="16">
        <v>177.96610169491527</v>
      </c>
      <c r="I130" s="16">
        <f t="shared" ref="I130" si="344">H130+(H130*20%)</f>
        <v>213.55932203389833</v>
      </c>
      <c r="J130" s="16">
        <v>296.61016949152543</v>
      </c>
      <c r="K130" s="16">
        <f t="shared" ref="K130" si="345">J130+(J130*20%)</f>
        <v>355.93220338983053</v>
      </c>
      <c r="L130" s="10"/>
    </row>
    <row r="131" spans="1:12" s="1" customFormat="1" outlineLevel="2" x14ac:dyDescent="0.25">
      <c r="A131" s="65" t="s">
        <v>587</v>
      </c>
      <c r="B131" s="44" t="s">
        <v>326</v>
      </c>
      <c r="C131" s="15" t="s">
        <v>0</v>
      </c>
      <c r="D131" s="16">
        <v>338.98305084745766</v>
      </c>
      <c r="E131" s="16">
        <f t="shared" ref="E131" si="346">D131+(D131*20%)</f>
        <v>406.77966101694921</v>
      </c>
      <c r="F131" s="16">
        <v>508.47457627118649</v>
      </c>
      <c r="G131" s="16">
        <f t="shared" ref="G131" si="347">F131+(F131*20%)</f>
        <v>610.16949152542384</v>
      </c>
      <c r="H131" s="16">
        <v>101.69491525423729</v>
      </c>
      <c r="I131" s="16">
        <f t="shared" ref="I131" si="348">H131+(H131*20%)</f>
        <v>122.03389830508475</v>
      </c>
      <c r="J131" s="16">
        <v>169.49152542372883</v>
      </c>
      <c r="K131" s="16">
        <f t="shared" ref="K131" si="349">J131+(J131*20%)</f>
        <v>203.3898305084746</v>
      </c>
      <c r="L131" s="10"/>
    </row>
    <row r="132" spans="1:12" s="1" customFormat="1" ht="49.5" outlineLevel="2" x14ac:dyDescent="0.25">
      <c r="A132" s="65" t="s">
        <v>588</v>
      </c>
      <c r="B132" s="43" t="s">
        <v>506</v>
      </c>
      <c r="C132" s="15" t="s">
        <v>9</v>
      </c>
      <c r="D132" s="16">
        <v>1483.0508474576272</v>
      </c>
      <c r="E132" s="16">
        <f t="shared" ref="E132" si="350">D132+(D132*20%)</f>
        <v>1779.6610169491528</v>
      </c>
      <c r="F132" s="16">
        <v>2224.5762711864409</v>
      </c>
      <c r="G132" s="16">
        <f t="shared" ref="G132" si="351">F132+(F132*20%)</f>
        <v>2669.4915254237289</v>
      </c>
      <c r="H132" s="16">
        <v>444.91525423728814</v>
      </c>
      <c r="I132" s="16">
        <f t="shared" ref="I132" si="352">H132+(H132*20%)</f>
        <v>533.89830508474574</v>
      </c>
      <c r="J132" s="16">
        <v>741.52542372881362</v>
      </c>
      <c r="K132" s="16">
        <f t="shared" ref="K132" si="353">J132+(J132*20%)</f>
        <v>889.83050847457639</v>
      </c>
      <c r="L132" s="10"/>
    </row>
    <row r="133" spans="1:12" s="1" customFormat="1" outlineLevel="2" x14ac:dyDescent="0.25">
      <c r="A133" s="65" t="s">
        <v>589</v>
      </c>
      <c r="B133" s="42" t="s">
        <v>331</v>
      </c>
      <c r="C133" s="15" t="s">
        <v>0</v>
      </c>
      <c r="D133" s="16">
        <v>508.47457627118649</v>
      </c>
      <c r="E133" s="16">
        <f t="shared" ref="E133" si="354">D133+(D133*20%)</f>
        <v>610.16949152542384</v>
      </c>
      <c r="F133" s="16">
        <v>762.71186440677968</v>
      </c>
      <c r="G133" s="16">
        <f t="shared" ref="G133" si="355">F133+(F133*20%)</f>
        <v>915.25423728813564</v>
      </c>
      <c r="H133" s="16">
        <v>152.54237288135593</v>
      </c>
      <c r="I133" s="16">
        <f t="shared" ref="I133" si="356">H133+(H133*20%)</f>
        <v>183.05084745762713</v>
      </c>
      <c r="J133" s="16">
        <v>254.23728813559325</v>
      </c>
      <c r="K133" s="16">
        <f t="shared" ref="K133" si="357">J133+(J133*20%)</f>
        <v>305.08474576271192</v>
      </c>
      <c r="L133" s="10"/>
    </row>
    <row r="134" spans="1:12" s="1" customFormat="1" outlineLevel="2" x14ac:dyDescent="0.25">
      <c r="A134" s="65" t="s">
        <v>590</v>
      </c>
      <c r="B134" s="42" t="s">
        <v>332</v>
      </c>
      <c r="C134" s="15" t="s">
        <v>0</v>
      </c>
      <c r="D134" s="16">
        <v>423.72881355932208</v>
      </c>
      <c r="E134" s="16">
        <f t="shared" ref="E134" si="358">D134+(D134*20%)</f>
        <v>508.47457627118649</v>
      </c>
      <c r="F134" s="16">
        <v>635.59322033898309</v>
      </c>
      <c r="G134" s="16">
        <f t="shared" ref="G134" si="359">F134+(F134*20%)</f>
        <v>762.71186440677968</v>
      </c>
      <c r="H134" s="16">
        <v>127.11864406779662</v>
      </c>
      <c r="I134" s="16">
        <f t="shared" ref="I134" si="360">H134+(H134*20%)</f>
        <v>152.54237288135596</v>
      </c>
      <c r="J134" s="16">
        <v>211.86440677966104</v>
      </c>
      <c r="K134" s="16">
        <f t="shared" ref="K134" si="361">J134+(J134*20%)</f>
        <v>254.23728813559325</v>
      </c>
      <c r="L134" s="10"/>
    </row>
    <row r="135" spans="1:12" s="1" customFormat="1" outlineLevel="2" x14ac:dyDescent="0.25">
      <c r="A135" s="65" t="s">
        <v>591</v>
      </c>
      <c r="B135" s="42" t="s">
        <v>327</v>
      </c>
      <c r="C135" s="15" t="s">
        <v>330</v>
      </c>
      <c r="D135" s="16">
        <v>847.45762711864415</v>
      </c>
      <c r="E135" s="16">
        <f t="shared" ref="E135" si="362">D135+(D135*20%)</f>
        <v>1016.949152542373</v>
      </c>
      <c r="F135" s="16">
        <v>1271.1864406779662</v>
      </c>
      <c r="G135" s="16">
        <f t="shared" ref="G135" si="363">F135+(F135*20%)</f>
        <v>1525.4237288135594</v>
      </c>
      <c r="H135" s="16">
        <v>254.23728813559325</v>
      </c>
      <c r="I135" s="16">
        <f t="shared" ref="I135" si="364">H135+(H135*20%)</f>
        <v>305.08474576271192</v>
      </c>
      <c r="J135" s="16">
        <v>423.72881355932208</v>
      </c>
      <c r="K135" s="16">
        <f t="shared" ref="K135" si="365">J135+(J135*20%)</f>
        <v>508.47457627118649</v>
      </c>
      <c r="L135" s="10"/>
    </row>
    <row r="136" spans="1:12" s="1" customFormat="1" outlineLevel="2" x14ac:dyDescent="0.25">
      <c r="A136" s="65" t="s">
        <v>592</v>
      </c>
      <c r="B136" s="42" t="s">
        <v>329</v>
      </c>
      <c r="C136" s="15" t="s">
        <v>330</v>
      </c>
      <c r="D136" s="16">
        <v>2711.8644067796613</v>
      </c>
      <c r="E136" s="16">
        <f t="shared" ref="E136" si="366">D136+(D136*20%)</f>
        <v>3254.2372881355936</v>
      </c>
      <c r="F136" s="16">
        <v>4067.7966101694919</v>
      </c>
      <c r="G136" s="16">
        <f t="shared" ref="G136" si="367">F136+(F136*20%)</f>
        <v>4881.3559322033907</v>
      </c>
      <c r="H136" s="16">
        <v>813.5593220338983</v>
      </c>
      <c r="I136" s="16">
        <f t="shared" ref="I136" si="368">H136+(H136*20%)</f>
        <v>976.27118644067798</v>
      </c>
      <c r="J136" s="16">
        <v>1355.9322033898306</v>
      </c>
      <c r="K136" s="16">
        <f t="shared" ref="K136" si="369">J136+(J136*20%)</f>
        <v>1627.1186440677968</v>
      </c>
      <c r="L136" s="10"/>
    </row>
    <row r="137" spans="1:12" ht="21" outlineLevel="1" x14ac:dyDescent="0.35">
      <c r="A137" s="78" t="s">
        <v>311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80"/>
    </row>
    <row r="138" spans="1:12" s="1" customFormat="1" ht="99" outlineLevel="2" x14ac:dyDescent="0.25">
      <c r="A138" s="65" t="s">
        <v>593</v>
      </c>
      <c r="B138" s="42" t="s">
        <v>294</v>
      </c>
      <c r="C138" s="15" t="s">
        <v>0</v>
      </c>
      <c r="D138" s="16">
        <v>1694.9152542372883</v>
      </c>
      <c r="E138" s="16">
        <f t="shared" ref="E138" si="370">D138+(D138*20%)</f>
        <v>2033.898305084746</v>
      </c>
      <c r="F138" s="16">
        <v>2542.3728813559323</v>
      </c>
      <c r="G138" s="16">
        <f t="shared" ref="G138" si="371">F138+(F138*20%)</f>
        <v>3050.8474576271187</v>
      </c>
      <c r="H138" s="16">
        <v>508.47457627118649</v>
      </c>
      <c r="I138" s="16">
        <f t="shared" ref="I138" si="372">H138+(H138*20%)</f>
        <v>610.16949152542384</v>
      </c>
      <c r="J138" s="16">
        <v>847.45762711864415</v>
      </c>
      <c r="K138" s="16">
        <f t="shared" ref="K138" si="373">J138+(J138*20%)</f>
        <v>1016.949152542373</v>
      </c>
      <c r="L138" s="10"/>
    </row>
    <row r="139" spans="1:12" s="1" customFormat="1" ht="99" outlineLevel="2" x14ac:dyDescent="0.25">
      <c r="A139" s="65" t="s">
        <v>594</v>
      </c>
      <c r="B139" s="42" t="s">
        <v>295</v>
      </c>
      <c r="C139" s="15" t="s">
        <v>0</v>
      </c>
      <c r="D139" s="16">
        <v>3389.8305084745766</v>
      </c>
      <c r="E139" s="16">
        <f t="shared" ref="E139" si="374">D139+(D139*20%)</f>
        <v>4067.7966101694919</v>
      </c>
      <c r="F139" s="16">
        <v>5084.7457627118647</v>
      </c>
      <c r="G139" s="16">
        <f t="shared" ref="G139" si="375">F139+(F139*20%)</f>
        <v>6101.6949152542375</v>
      </c>
      <c r="H139" s="16">
        <v>1016.949152542373</v>
      </c>
      <c r="I139" s="16">
        <f t="shared" ref="I139" si="376">H139+(H139*20%)</f>
        <v>1220.3389830508477</v>
      </c>
      <c r="J139" s="16">
        <v>1694.9152542372883</v>
      </c>
      <c r="K139" s="16">
        <f t="shared" ref="K139" si="377">J139+(J139*20%)</f>
        <v>2033.898305084746</v>
      </c>
      <c r="L139" s="10"/>
    </row>
    <row r="140" spans="1:12" s="1" customFormat="1" outlineLevel="2" x14ac:dyDescent="0.25">
      <c r="A140" s="65" t="s">
        <v>595</v>
      </c>
      <c r="B140" s="42" t="s">
        <v>240</v>
      </c>
      <c r="C140" s="15" t="s">
        <v>0</v>
      </c>
      <c r="D140" s="16">
        <v>677.96610169491532</v>
      </c>
      <c r="E140" s="16">
        <f t="shared" ref="E140" si="378">D140+(D140*20%)</f>
        <v>813.55932203389841</v>
      </c>
      <c r="F140" s="16">
        <v>1016.949152542373</v>
      </c>
      <c r="G140" s="16">
        <f t="shared" ref="G140" si="379">F140+(F140*20%)</f>
        <v>1220.3389830508477</v>
      </c>
      <c r="H140" s="16">
        <v>203.38983050847457</v>
      </c>
      <c r="I140" s="16">
        <f t="shared" ref="I140" si="380">H140+(H140*20%)</f>
        <v>244.06779661016949</v>
      </c>
      <c r="J140" s="16">
        <v>338.98305084745766</v>
      </c>
      <c r="K140" s="16">
        <f t="shared" ref="K140" si="381">J140+(J140*20%)</f>
        <v>406.77966101694921</v>
      </c>
      <c r="L140" s="10"/>
    </row>
    <row r="141" spans="1:12" ht="21" outlineLevel="1" x14ac:dyDescent="0.35">
      <c r="A141" s="78" t="s">
        <v>312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80"/>
    </row>
    <row r="142" spans="1:12" s="1" customFormat="1" ht="49.5" outlineLevel="2" x14ac:dyDescent="0.25">
      <c r="A142" s="65" t="s">
        <v>596</v>
      </c>
      <c r="B142" s="42" t="s">
        <v>71</v>
      </c>
      <c r="C142" s="15" t="s">
        <v>0</v>
      </c>
      <c r="D142" s="16">
        <v>4623.7288135593226</v>
      </c>
      <c r="E142" s="16">
        <f t="shared" ref="E142" si="382">D142+(D142*20%)</f>
        <v>5548.4745762711873</v>
      </c>
      <c r="F142" s="16">
        <v>6935.593220338983</v>
      </c>
      <c r="G142" s="16">
        <f t="shared" ref="G142" si="383">F142+(F142*20%)</f>
        <v>8322.7118644067796</v>
      </c>
      <c r="H142" s="16">
        <v>1387.1186440677966</v>
      </c>
      <c r="I142" s="16">
        <f t="shared" ref="I142" si="384">H142+(H142*20%)</f>
        <v>1664.542372881356</v>
      </c>
      <c r="J142" s="16">
        <v>2311.8644067796613</v>
      </c>
      <c r="K142" s="16">
        <f t="shared" ref="K142" si="385">J142+(J142*20%)</f>
        <v>2774.2372881355936</v>
      </c>
      <c r="L142" s="10"/>
    </row>
    <row r="143" spans="1:12" s="1" customFormat="1" ht="74.25" outlineLevel="2" x14ac:dyDescent="0.25">
      <c r="A143" s="65" t="s">
        <v>597</v>
      </c>
      <c r="B143" s="42" t="s">
        <v>277</v>
      </c>
      <c r="C143" s="15" t="s">
        <v>0</v>
      </c>
      <c r="D143" s="16">
        <v>1271.1864406779662</v>
      </c>
      <c r="E143" s="16">
        <f t="shared" ref="E143" si="386">D143+(D143*20%)</f>
        <v>1525.4237288135594</v>
      </c>
      <c r="F143" s="16">
        <v>1906.7796610169491</v>
      </c>
      <c r="G143" s="16">
        <f t="shared" ref="G143" si="387">F143+(F143*20%)</f>
        <v>2288.1355932203392</v>
      </c>
      <c r="H143" s="16">
        <v>381.35593220338984</v>
      </c>
      <c r="I143" s="16">
        <f t="shared" ref="I143" si="388">H143+(H143*20%)</f>
        <v>457.62711864406782</v>
      </c>
      <c r="J143" s="16">
        <v>635.59322033898309</v>
      </c>
      <c r="K143" s="16">
        <f t="shared" ref="K143" si="389">J143+(J143*20%)</f>
        <v>762.71186440677968</v>
      </c>
      <c r="L143" s="10"/>
    </row>
    <row r="144" spans="1:12" s="1" customFormat="1" ht="74.25" outlineLevel="2" x14ac:dyDescent="0.25">
      <c r="A144" s="65" t="s">
        <v>598</v>
      </c>
      <c r="B144" s="42" t="s">
        <v>278</v>
      </c>
      <c r="C144" s="15" t="s">
        <v>0</v>
      </c>
      <c r="D144" s="16">
        <v>1694.9152542372883</v>
      </c>
      <c r="E144" s="16">
        <f t="shared" ref="E144" si="390">D144+(D144*20%)</f>
        <v>2033.898305084746</v>
      </c>
      <c r="F144" s="16">
        <v>2542.3728813559323</v>
      </c>
      <c r="G144" s="16">
        <f t="shared" ref="G144" si="391">F144+(F144*20%)</f>
        <v>3050.8474576271187</v>
      </c>
      <c r="H144" s="16">
        <v>508.47457627118649</v>
      </c>
      <c r="I144" s="16">
        <f t="shared" ref="I144" si="392">H144+(H144*20%)</f>
        <v>610.16949152542384</v>
      </c>
      <c r="J144" s="16">
        <v>847.45762711864415</v>
      </c>
      <c r="K144" s="16">
        <f t="shared" ref="K144" si="393">J144+(J144*20%)</f>
        <v>1016.949152542373</v>
      </c>
      <c r="L144" s="10"/>
    </row>
    <row r="145" spans="1:12" s="1" customFormat="1" ht="74.25" outlineLevel="2" x14ac:dyDescent="0.25">
      <c r="A145" s="65" t="s">
        <v>599</v>
      </c>
      <c r="B145" s="42" t="s">
        <v>279</v>
      </c>
      <c r="C145" s="15" t="s">
        <v>0</v>
      </c>
      <c r="D145" s="16">
        <v>2542.3728813559323</v>
      </c>
      <c r="E145" s="16">
        <f t="shared" ref="E145" si="394">D145+(D145*20%)</f>
        <v>3050.8474576271187</v>
      </c>
      <c r="F145" s="16">
        <v>3813.5593220338983</v>
      </c>
      <c r="G145" s="16">
        <f t="shared" ref="G145" si="395">F145+(F145*20%)</f>
        <v>4576.2711864406783</v>
      </c>
      <c r="H145" s="16">
        <v>762.71186440677968</v>
      </c>
      <c r="I145" s="16">
        <f t="shared" ref="I145" si="396">H145+(H145*20%)</f>
        <v>915.25423728813564</v>
      </c>
      <c r="J145" s="16">
        <v>1271.1864406779662</v>
      </c>
      <c r="K145" s="16">
        <f t="shared" ref="K145" si="397">J145+(J145*20%)</f>
        <v>1525.4237288135594</v>
      </c>
      <c r="L145" s="10"/>
    </row>
    <row r="146" spans="1:12" s="1" customFormat="1" ht="74.25" outlineLevel="2" x14ac:dyDescent="0.25">
      <c r="A146" s="65" t="s">
        <v>600</v>
      </c>
      <c r="B146" s="42" t="s">
        <v>279</v>
      </c>
      <c r="C146" s="15" t="s">
        <v>0</v>
      </c>
      <c r="D146" s="16">
        <v>2966.1016949152545</v>
      </c>
      <c r="E146" s="16">
        <f t="shared" ref="E146" si="398">D146+(D146*20%)</f>
        <v>3559.3220338983056</v>
      </c>
      <c r="F146" s="16">
        <v>4449.1525423728817</v>
      </c>
      <c r="G146" s="16">
        <f t="shared" ref="G146" si="399">F146+(F146*20%)</f>
        <v>5338.9830508474579</v>
      </c>
      <c r="H146" s="16">
        <v>889.83050847457628</v>
      </c>
      <c r="I146" s="16">
        <f t="shared" ref="I146" si="400">H146+(H146*20%)</f>
        <v>1067.7966101694915</v>
      </c>
      <c r="J146" s="16">
        <v>1483.0508474576272</v>
      </c>
      <c r="K146" s="16">
        <f t="shared" ref="K146" si="401">J146+(J146*20%)</f>
        <v>1779.6610169491528</v>
      </c>
      <c r="L146" s="10"/>
    </row>
    <row r="147" spans="1:12" s="1" customFormat="1" ht="74.25" outlineLevel="2" x14ac:dyDescent="0.25">
      <c r="A147" s="65" t="s">
        <v>601</v>
      </c>
      <c r="B147" s="42" t="s">
        <v>280</v>
      </c>
      <c r="C147" s="15" t="s">
        <v>0</v>
      </c>
      <c r="D147" s="16">
        <v>1271.1864406779662</v>
      </c>
      <c r="E147" s="16">
        <f t="shared" ref="E147" si="402">D147+(D147*20%)</f>
        <v>1525.4237288135594</v>
      </c>
      <c r="F147" s="16">
        <v>1906.7796610169491</v>
      </c>
      <c r="G147" s="16">
        <f t="shared" ref="G147" si="403">F147+(F147*20%)</f>
        <v>2288.1355932203392</v>
      </c>
      <c r="H147" s="16">
        <v>381.35593220338984</v>
      </c>
      <c r="I147" s="16">
        <f t="shared" ref="I147" si="404">H147+(H147*20%)</f>
        <v>457.62711864406782</v>
      </c>
      <c r="J147" s="16">
        <v>635.59322033898309</v>
      </c>
      <c r="K147" s="16">
        <f t="shared" ref="K147" si="405">J147+(J147*20%)</f>
        <v>762.71186440677968</v>
      </c>
      <c r="L147" s="10"/>
    </row>
    <row r="148" spans="1:12" s="1" customFormat="1" ht="74.25" outlineLevel="2" x14ac:dyDescent="0.25">
      <c r="A148" s="65" t="s">
        <v>602</v>
      </c>
      <c r="B148" s="42" t="s">
        <v>281</v>
      </c>
      <c r="C148" s="15" t="s">
        <v>0</v>
      </c>
      <c r="D148" s="16">
        <v>1694.9152542372883</v>
      </c>
      <c r="E148" s="16">
        <f t="shared" ref="E148" si="406">D148+(D148*20%)</f>
        <v>2033.898305084746</v>
      </c>
      <c r="F148" s="16">
        <v>2542.3728813559323</v>
      </c>
      <c r="G148" s="16">
        <f t="shared" ref="G148" si="407">F148+(F148*20%)</f>
        <v>3050.8474576271187</v>
      </c>
      <c r="H148" s="16">
        <v>508.47457627118649</v>
      </c>
      <c r="I148" s="16">
        <f t="shared" ref="I148" si="408">H148+(H148*20%)</f>
        <v>610.16949152542384</v>
      </c>
      <c r="J148" s="16">
        <v>847.45762711864415</v>
      </c>
      <c r="K148" s="16">
        <f t="shared" ref="K148" si="409">J148+(J148*20%)</f>
        <v>1016.949152542373</v>
      </c>
      <c r="L148" s="10"/>
    </row>
    <row r="149" spans="1:12" s="1" customFormat="1" outlineLevel="2" x14ac:dyDescent="0.25">
      <c r="A149" s="65" t="s">
        <v>603</v>
      </c>
      <c r="B149" s="42" t="s">
        <v>75</v>
      </c>
      <c r="C149" s="15" t="s">
        <v>0</v>
      </c>
      <c r="D149" s="16">
        <v>877.96610169491532</v>
      </c>
      <c r="E149" s="16">
        <f t="shared" ref="E149" si="410">D149+(D149*20%)</f>
        <v>1053.5593220338983</v>
      </c>
      <c r="F149" s="16">
        <v>1316.949152542373</v>
      </c>
      <c r="G149" s="16">
        <f t="shared" ref="G149" si="411">F149+(F149*20%)</f>
        <v>1580.3389830508477</v>
      </c>
      <c r="H149" s="16">
        <v>263.38983050847457</v>
      </c>
      <c r="I149" s="16">
        <f t="shared" ref="I149" si="412">H149+(H149*20%)</f>
        <v>316.06779661016947</v>
      </c>
      <c r="J149" s="16">
        <v>438.98305084745766</v>
      </c>
      <c r="K149" s="16">
        <f t="shared" ref="K149" si="413">J149+(J149*20%)</f>
        <v>526.77966101694915</v>
      </c>
      <c r="L149" s="10"/>
    </row>
    <row r="150" spans="1:12" s="1" customFormat="1" outlineLevel="2" x14ac:dyDescent="0.25">
      <c r="A150" s="65" t="s">
        <v>604</v>
      </c>
      <c r="B150" s="42" t="s">
        <v>254</v>
      </c>
      <c r="C150" s="15" t="s">
        <v>0</v>
      </c>
      <c r="D150" s="16">
        <v>423.72881355932208</v>
      </c>
      <c r="E150" s="16">
        <f t="shared" ref="E150" si="414">D150+(D150*20%)</f>
        <v>508.47457627118649</v>
      </c>
      <c r="F150" s="16">
        <v>635.59322033898309</v>
      </c>
      <c r="G150" s="16">
        <f t="shared" ref="G150" si="415">F150+(F150*20%)</f>
        <v>762.71186440677968</v>
      </c>
      <c r="H150" s="16">
        <v>127.11864406779662</v>
      </c>
      <c r="I150" s="16">
        <f t="shared" ref="I150" si="416">H150+(H150*20%)</f>
        <v>152.54237288135596</v>
      </c>
      <c r="J150" s="16">
        <v>211.86440677966104</v>
      </c>
      <c r="K150" s="16">
        <f t="shared" ref="K150" si="417">J150+(J150*20%)</f>
        <v>254.23728813559325</v>
      </c>
      <c r="L150" s="10"/>
    </row>
    <row r="151" spans="1:12" s="1" customFormat="1" outlineLevel="2" x14ac:dyDescent="0.25">
      <c r="A151" s="65" t="s">
        <v>605</v>
      </c>
      <c r="B151" s="42" t="s">
        <v>257</v>
      </c>
      <c r="C151" s="15" t="s">
        <v>0</v>
      </c>
      <c r="D151" s="16">
        <v>296.61016949152543</v>
      </c>
      <c r="E151" s="16">
        <f t="shared" ref="E151" si="418">D151+(D151*20%)</f>
        <v>355.93220338983053</v>
      </c>
      <c r="F151" s="16">
        <v>444.91525423728814</v>
      </c>
      <c r="G151" s="16">
        <f t="shared" ref="G151" si="419">F151+(F151*20%)</f>
        <v>533.89830508474574</v>
      </c>
      <c r="H151" s="16">
        <v>88.983050847457633</v>
      </c>
      <c r="I151" s="16">
        <f t="shared" ref="I151" si="420">H151+(H151*20%)</f>
        <v>106.77966101694916</v>
      </c>
      <c r="J151" s="16">
        <v>148.30508474576271</v>
      </c>
      <c r="K151" s="16">
        <f t="shared" ref="K151" si="421">J151+(J151*20%)</f>
        <v>177.96610169491527</v>
      </c>
      <c r="L151" s="10"/>
    </row>
    <row r="152" spans="1:12" ht="21" outlineLevel="1" x14ac:dyDescent="0.35">
      <c r="A152" s="78" t="s">
        <v>319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80"/>
    </row>
    <row r="153" spans="1:12" s="1" customFormat="1" ht="49.5" outlineLevel="2" x14ac:dyDescent="0.25">
      <c r="A153" s="65" t="s">
        <v>606</v>
      </c>
      <c r="B153" s="42" t="s">
        <v>507</v>
      </c>
      <c r="C153" s="15" t="s">
        <v>320</v>
      </c>
      <c r="D153" s="16">
        <v>1271.1864406779662</v>
      </c>
      <c r="E153" s="16">
        <f t="shared" ref="E153" si="422">D153+(D153*20%)</f>
        <v>1525.4237288135594</v>
      </c>
      <c r="F153" s="16">
        <v>1906.7796610169491</v>
      </c>
      <c r="G153" s="16">
        <f t="shared" ref="G153" si="423">F153+(F153*20%)</f>
        <v>2288.1355932203392</v>
      </c>
      <c r="H153" s="16">
        <v>381.35593220338984</v>
      </c>
      <c r="I153" s="16">
        <f t="shared" ref="I153" si="424">H153+(H153*20%)</f>
        <v>457.62711864406782</v>
      </c>
      <c r="J153" s="16">
        <v>635.59322033898309</v>
      </c>
      <c r="K153" s="16">
        <f t="shared" ref="K153" si="425">J153+(J153*20%)</f>
        <v>762.71186440677968</v>
      </c>
      <c r="L153" s="10"/>
    </row>
    <row r="154" spans="1:12" s="1" customFormat="1" ht="74.25" outlineLevel="2" x14ac:dyDescent="0.25">
      <c r="A154" s="65" t="s">
        <v>607</v>
      </c>
      <c r="B154" s="42" t="s">
        <v>508</v>
      </c>
      <c r="C154" s="15" t="s">
        <v>320</v>
      </c>
      <c r="D154" s="16">
        <v>1694.9152542372883</v>
      </c>
      <c r="E154" s="16">
        <f t="shared" ref="E154" si="426">D154+(D154*20%)</f>
        <v>2033.898305084746</v>
      </c>
      <c r="F154" s="16">
        <v>2542.3728813559323</v>
      </c>
      <c r="G154" s="16">
        <f t="shared" ref="G154" si="427">F154+(F154*20%)</f>
        <v>3050.8474576271187</v>
      </c>
      <c r="H154" s="16">
        <v>508.47457627118649</v>
      </c>
      <c r="I154" s="16">
        <f t="shared" ref="I154" si="428">H154+(H154*20%)</f>
        <v>610.16949152542384</v>
      </c>
      <c r="J154" s="16">
        <v>847.45762711864415</v>
      </c>
      <c r="K154" s="16">
        <f t="shared" ref="K154" si="429">J154+(J154*20%)</f>
        <v>1016.949152542373</v>
      </c>
      <c r="L154" s="10"/>
    </row>
    <row r="155" spans="1:12" s="1" customFormat="1" ht="49.5" outlineLevel="2" x14ac:dyDescent="0.25">
      <c r="A155" s="65" t="s">
        <v>608</v>
      </c>
      <c r="B155" s="42" t="s">
        <v>509</v>
      </c>
      <c r="C155" s="15" t="s">
        <v>320</v>
      </c>
      <c r="D155" s="16">
        <v>1610.1694915254238</v>
      </c>
      <c r="E155" s="16">
        <f t="shared" ref="E155" si="430">D155+(D155*20%)</f>
        <v>1932.2033898305085</v>
      </c>
      <c r="F155" s="16">
        <v>2415.2542372881358</v>
      </c>
      <c r="G155" s="16">
        <f t="shared" ref="G155" si="431">F155+(F155*20%)</f>
        <v>2898.305084745763</v>
      </c>
      <c r="H155" s="16">
        <v>483.05084745762713</v>
      </c>
      <c r="I155" s="16">
        <f t="shared" ref="I155" si="432">H155+(H155*20%)</f>
        <v>579.66101694915255</v>
      </c>
      <c r="J155" s="16">
        <v>805.08474576271192</v>
      </c>
      <c r="K155" s="16">
        <f t="shared" ref="K155" si="433">J155+(J155*20%)</f>
        <v>966.10169491525426</v>
      </c>
      <c r="L155" s="10"/>
    </row>
    <row r="156" spans="1:12" s="1" customFormat="1" ht="74.25" outlineLevel="2" x14ac:dyDescent="0.25">
      <c r="A156" s="65" t="s">
        <v>609</v>
      </c>
      <c r="B156" s="42" t="s">
        <v>510</v>
      </c>
      <c r="C156" s="15" t="s">
        <v>320</v>
      </c>
      <c r="D156" s="16">
        <v>2711.8644067796613</v>
      </c>
      <c r="E156" s="16">
        <f t="shared" ref="E156" si="434">D156+(D156*20%)</f>
        <v>3254.2372881355936</v>
      </c>
      <c r="F156" s="16">
        <v>4067.7966101694919</v>
      </c>
      <c r="G156" s="16">
        <f t="shared" ref="G156" si="435">F156+(F156*20%)</f>
        <v>4881.3559322033907</v>
      </c>
      <c r="H156" s="16">
        <v>813.5593220338983</v>
      </c>
      <c r="I156" s="16">
        <f t="shared" ref="I156" si="436">H156+(H156*20%)</f>
        <v>976.27118644067798</v>
      </c>
      <c r="J156" s="16">
        <v>1355.9322033898306</v>
      </c>
      <c r="K156" s="16">
        <f t="shared" ref="K156" si="437">J156+(J156*20%)</f>
        <v>1627.1186440677968</v>
      </c>
      <c r="L156" s="10"/>
    </row>
    <row r="157" spans="1:12" ht="21" outlineLevel="1" x14ac:dyDescent="0.35">
      <c r="A157" s="78" t="s">
        <v>349</v>
      </c>
      <c r="B157" s="79"/>
      <c r="C157" s="79"/>
      <c r="D157" s="79"/>
      <c r="E157" s="79"/>
      <c r="F157" s="79"/>
      <c r="G157" s="79"/>
      <c r="H157" s="79"/>
      <c r="I157" s="79"/>
      <c r="J157" s="79"/>
      <c r="K157" s="80"/>
    </row>
    <row r="158" spans="1:12" s="1" customFormat="1" ht="49.5" outlineLevel="2" x14ac:dyDescent="0.25">
      <c r="A158" s="65" t="s">
        <v>610</v>
      </c>
      <c r="B158" s="42" t="s">
        <v>337</v>
      </c>
      <c r="C158" s="15" t="s">
        <v>322</v>
      </c>
      <c r="D158" s="16">
        <v>254.23728813559325</v>
      </c>
      <c r="E158" s="16">
        <f t="shared" ref="E158" si="438">D158+(D158*20%)</f>
        <v>305.08474576271192</v>
      </c>
      <c r="F158" s="16">
        <v>381.35593220338984</v>
      </c>
      <c r="G158" s="16">
        <f t="shared" ref="G158" si="439">F158+(F158*20%)</f>
        <v>457.62711864406782</v>
      </c>
      <c r="H158" s="16">
        <v>76.271186440677965</v>
      </c>
      <c r="I158" s="16">
        <f t="shared" ref="I158" si="440">H158+(H158*20%)</f>
        <v>91.525423728813564</v>
      </c>
      <c r="J158" s="16">
        <v>127.11864406779662</v>
      </c>
      <c r="K158" s="16">
        <f t="shared" ref="K158" si="441">J158+(J158*20%)</f>
        <v>152.54237288135596</v>
      </c>
      <c r="L158" s="10"/>
    </row>
    <row r="159" spans="1:12" s="1" customFormat="1" ht="49.5" outlineLevel="2" x14ac:dyDescent="0.25">
      <c r="A159" s="65" t="s">
        <v>611</v>
      </c>
      <c r="B159" s="42" t="s">
        <v>338</v>
      </c>
      <c r="C159" s="15" t="s">
        <v>322</v>
      </c>
      <c r="D159" s="16">
        <v>296.61016949152543</v>
      </c>
      <c r="E159" s="16">
        <f t="shared" ref="E159" si="442">D159+(D159*20%)</f>
        <v>355.93220338983053</v>
      </c>
      <c r="F159" s="16">
        <v>444.91525423728814</v>
      </c>
      <c r="G159" s="16">
        <f t="shared" ref="G159" si="443">F159+(F159*20%)</f>
        <v>533.89830508474574</v>
      </c>
      <c r="H159" s="16">
        <v>88.983050847457633</v>
      </c>
      <c r="I159" s="16">
        <f t="shared" ref="I159" si="444">H159+(H159*20%)</f>
        <v>106.77966101694916</v>
      </c>
      <c r="J159" s="16">
        <v>148.30508474576271</v>
      </c>
      <c r="K159" s="16">
        <f t="shared" ref="K159" si="445">J159+(J159*20%)</f>
        <v>177.96610169491527</v>
      </c>
      <c r="L159" s="10"/>
    </row>
    <row r="160" spans="1:12" s="1" customFormat="1" ht="49.5" outlineLevel="2" x14ac:dyDescent="0.25">
      <c r="A160" s="65" t="s">
        <v>612</v>
      </c>
      <c r="B160" s="42" t="s">
        <v>339</v>
      </c>
      <c r="C160" s="15" t="s">
        <v>322</v>
      </c>
      <c r="D160" s="16">
        <v>338.98305084745766</v>
      </c>
      <c r="E160" s="16">
        <f t="shared" ref="E160" si="446">D160+(D160*20%)</f>
        <v>406.77966101694921</v>
      </c>
      <c r="F160" s="16">
        <v>508.47457627118649</v>
      </c>
      <c r="G160" s="16">
        <f t="shared" ref="G160" si="447">F160+(F160*20%)</f>
        <v>610.16949152542384</v>
      </c>
      <c r="H160" s="16">
        <v>101.69491525423729</v>
      </c>
      <c r="I160" s="16">
        <f t="shared" ref="I160" si="448">H160+(H160*20%)</f>
        <v>122.03389830508475</v>
      </c>
      <c r="J160" s="16">
        <v>169.49152542372883</v>
      </c>
      <c r="K160" s="16">
        <f t="shared" ref="K160" si="449">J160+(J160*20%)</f>
        <v>203.3898305084746</v>
      </c>
      <c r="L160" s="10"/>
    </row>
    <row r="161" spans="1:12" s="1" customFormat="1" ht="49.5" outlineLevel="2" x14ac:dyDescent="0.25">
      <c r="A161" s="65" t="s">
        <v>613</v>
      </c>
      <c r="B161" s="42" t="s">
        <v>340</v>
      </c>
      <c r="C161" s="15" t="s">
        <v>322</v>
      </c>
      <c r="D161" s="16">
        <v>423.72881355932208</v>
      </c>
      <c r="E161" s="16">
        <f t="shared" ref="E161" si="450">D161+(D161*20%)</f>
        <v>508.47457627118649</v>
      </c>
      <c r="F161" s="16">
        <v>635.59322033898309</v>
      </c>
      <c r="G161" s="16">
        <f t="shared" ref="G161" si="451">F161+(F161*20%)</f>
        <v>762.71186440677968</v>
      </c>
      <c r="H161" s="16">
        <v>127.11864406779662</v>
      </c>
      <c r="I161" s="16">
        <f t="shared" ref="I161" si="452">H161+(H161*20%)</f>
        <v>152.54237288135596</v>
      </c>
      <c r="J161" s="16">
        <v>211.86440677966104</v>
      </c>
      <c r="K161" s="16">
        <f t="shared" ref="K161" si="453">J161+(J161*20%)</f>
        <v>254.23728813559325</v>
      </c>
      <c r="L161" s="10"/>
    </row>
    <row r="162" spans="1:12" s="1" customFormat="1" ht="49.5" outlineLevel="2" x14ac:dyDescent="0.25">
      <c r="A162" s="65" t="s">
        <v>614</v>
      </c>
      <c r="B162" s="42" t="s">
        <v>341</v>
      </c>
      <c r="C162" s="15" t="s">
        <v>322</v>
      </c>
      <c r="D162" s="16">
        <v>372.88135593220341</v>
      </c>
      <c r="E162" s="16">
        <f t="shared" ref="E162" si="454">D162+(D162*20%)</f>
        <v>447.4576271186441</v>
      </c>
      <c r="F162" s="16">
        <v>559.32203389830511</v>
      </c>
      <c r="G162" s="16">
        <f t="shared" ref="G162" si="455">F162+(F162*20%)</f>
        <v>671.18644067796617</v>
      </c>
      <c r="H162" s="16">
        <v>111.86440677966102</v>
      </c>
      <c r="I162" s="16">
        <f t="shared" ref="I162" si="456">H162+(H162*20%)</f>
        <v>134.23728813559325</v>
      </c>
      <c r="J162" s="16">
        <v>186.4406779661017</v>
      </c>
      <c r="K162" s="16">
        <f t="shared" ref="K162" si="457">J162+(J162*20%)</f>
        <v>223.72881355932205</v>
      </c>
      <c r="L162" s="10"/>
    </row>
    <row r="163" spans="1:12" s="1" customFormat="1" ht="49.5" outlineLevel="2" x14ac:dyDescent="0.25">
      <c r="A163" s="65" t="s">
        <v>615</v>
      </c>
      <c r="B163" s="42" t="s">
        <v>342</v>
      </c>
      <c r="C163" s="15" t="s">
        <v>322</v>
      </c>
      <c r="D163" s="16">
        <v>423.72881355932208</v>
      </c>
      <c r="E163" s="16">
        <f t="shared" ref="E163" si="458">D163+(D163*20%)</f>
        <v>508.47457627118649</v>
      </c>
      <c r="F163" s="16">
        <v>635.59322033898309</v>
      </c>
      <c r="G163" s="16">
        <f t="shared" ref="G163" si="459">F163+(F163*20%)</f>
        <v>762.71186440677968</v>
      </c>
      <c r="H163" s="16">
        <v>127.11864406779662</v>
      </c>
      <c r="I163" s="16">
        <f t="shared" ref="I163" si="460">H163+(H163*20%)</f>
        <v>152.54237288135596</v>
      </c>
      <c r="J163" s="16">
        <v>211.86440677966104</v>
      </c>
      <c r="K163" s="16">
        <f t="shared" ref="K163" si="461">J163+(J163*20%)</f>
        <v>254.23728813559325</v>
      </c>
      <c r="L163" s="10"/>
    </row>
    <row r="164" spans="1:12" s="1" customFormat="1" ht="49.5" outlineLevel="2" x14ac:dyDescent="0.25">
      <c r="A164" s="65" t="s">
        <v>616</v>
      </c>
      <c r="B164" s="42" t="s">
        <v>343</v>
      </c>
      <c r="C164" s="15" t="s">
        <v>322</v>
      </c>
      <c r="D164" s="16">
        <v>533.89830508474574</v>
      </c>
      <c r="E164" s="16">
        <f t="shared" ref="E164" si="462">D164+(D164*20%)</f>
        <v>640.67796610169489</v>
      </c>
      <c r="F164" s="16">
        <v>800.84745762711873</v>
      </c>
      <c r="G164" s="16">
        <f t="shared" ref="G164" si="463">F164+(F164*20%)</f>
        <v>961.01694915254245</v>
      </c>
      <c r="H164" s="16">
        <v>160.16949152542375</v>
      </c>
      <c r="I164" s="16">
        <f t="shared" ref="I164" si="464">H164+(H164*20%)</f>
        <v>192.20338983050851</v>
      </c>
      <c r="J164" s="16">
        <v>266.94915254237287</v>
      </c>
      <c r="K164" s="16">
        <f t="shared" ref="K164" si="465">J164+(J164*20%)</f>
        <v>320.33898305084745</v>
      </c>
      <c r="L164" s="10"/>
    </row>
    <row r="165" spans="1:12" s="1" customFormat="1" ht="49.5" outlineLevel="2" x14ac:dyDescent="0.25">
      <c r="A165" s="65" t="s">
        <v>617</v>
      </c>
      <c r="B165" s="42" t="s">
        <v>344</v>
      </c>
      <c r="C165" s="15" t="s">
        <v>322</v>
      </c>
      <c r="D165" s="16">
        <v>677.96610169491532</v>
      </c>
      <c r="E165" s="16">
        <f t="shared" ref="E165" si="466">D165+(D165*20%)</f>
        <v>813.55932203389841</v>
      </c>
      <c r="F165" s="16">
        <v>1016.949152542373</v>
      </c>
      <c r="G165" s="16">
        <f t="shared" ref="G165" si="467">F165+(F165*20%)</f>
        <v>1220.3389830508477</v>
      </c>
      <c r="H165" s="16">
        <v>203.38983050847457</v>
      </c>
      <c r="I165" s="16">
        <f t="shared" ref="I165" si="468">H165+(H165*20%)</f>
        <v>244.06779661016949</v>
      </c>
      <c r="J165" s="16">
        <v>338.98305084745766</v>
      </c>
      <c r="K165" s="16">
        <f t="shared" ref="K165" si="469">J165+(J165*20%)</f>
        <v>406.77966101694921</v>
      </c>
      <c r="L165" s="10"/>
    </row>
    <row r="166" spans="1:12" s="1" customFormat="1" outlineLevel="2" x14ac:dyDescent="0.25">
      <c r="A166" s="65" t="s">
        <v>618</v>
      </c>
      <c r="B166" s="42" t="s">
        <v>345</v>
      </c>
      <c r="C166" s="15" t="s">
        <v>328</v>
      </c>
      <c r="D166" s="16">
        <v>84.745762711864415</v>
      </c>
      <c r="E166" s="16">
        <f t="shared" ref="E166" si="470">D166+(D166*20%)</f>
        <v>101.6949152542373</v>
      </c>
      <c r="F166" s="16">
        <v>127.11864406779662</v>
      </c>
      <c r="G166" s="16">
        <f t="shared" ref="G166" si="471">F166+(F166*20%)</f>
        <v>152.54237288135596</v>
      </c>
      <c r="H166" s="16">
        <v>25.423728813559322</v>
      </c>
      <c r="I166" s="16">
        <f t="shared" ref="I166" si="472">H166+(H166*20%)</f>
        <v>30.508474576271187</v>
      </c>
      <c r="J166" s="16">
        <v>42.372881355932208</v>
      </c>
      <c r="K166" s="16">
        <f t="shared" ref="K166" si="473">J166+(J166*20%)</f>
        <v>50.847457627118651</v>
      </c>
      <c r="L166" s="10"/>
    </row>
    <row r="167" spans="1:12" s="1" customFormat="1" outlineLevel="2" x14ac:dyDescent="0.25">
      <c r="A167" s="65" t="s">
        <v>619</v>
      </c>
      <c r="B167" s="42" t="s">
        <v>346</v>
      </c>
      <c r="C167" s="15" t="s">
        <v>328</v>
      </c>
      <c r="D167" s="16">
        <v>127.11864406779662</v>
      </c>
      <c r="E167" s="16">
        <f t="shared" ref="E167" si="474">D167+(D167*20%)</f>
        <v>152.54237288135596</v>
      </c>
      <c r="F167" s="16">
        <v>190.67796610169492</v>
      </c>
      <c r="G167" s="16">
        <f t="shared" ref="G167" si="475">F167+(F167*20%)</f>
        <v>228.81355932203391</v>
      </c>
      <c r="H167" s="16">
        <v>38.135593220338983</v>
      </c>
      <c r="I167" s="16">
        <f t="shared" ref="I167" si="476">H167+(H167*20%)</f>
        <v>45.762711864406782</v>
      </c>
      <c r="J167" s="16">
        <v>63.559322033898312</v>
      </c>
      <c r="K167" s="16">
        <f t="shared" ref="K167" si="477">J167+(J167*20%)</f>
        <v>76.27118644067798</v>
      </c>
      <c r="L167" s="10"/>
    </row>
    <row r="168" spans="1:12" s="1" customFormat="1" outlineLevel="2" x14ac:dyDescent="0.25">
      <c r="A168" s="65" t="s">
        <v>620</v>
      </c>
      <c r="B168" s="42" t="s">
        <v>347</v>
      </c>
      <c r="C168" s="15" t="s">
        <v>328</v>
      </c>
      <c r="D168" s="16">
        <v>6355.9322033898306</v>
      </c>
      <c r="E168" s="16">
        <f t="shared" ref="E168" si="478">D168+(D168*20%)</f>
        <v>7627.1186440677966</v>
      </c>
      <c r="F168" s="16">
        <v>9533.8983050847455</v>
      </c>
      <c r="G168" s="16">
        <f t="shared" ref="G168" si="479">F168+(F168*20%)</f>
        <v>11440.677966101695</v>
      </c>
      <c r="H168" s="16">
        <v>1906.7796610169491</v>
      </c>
      <c r="I168" s="16">
        <f t="shared" ref="I168" si="480">H168+(H168*20%)</f>
        <v>2288.1355932203392</v>
      </c>
      <c r="J168" s="16">
        <v>3177.9661016949153</v>
      </c>
      <c r="K168" s="16">
        <f t="shared" ref="K168" si="481">J168+(J168*20%)</f>
        <v>3813.5593220338983</v>
      </c>
      <c r="L168" s="10"/>
    </row>
    <row r="169" spans="1:12" ht="21" outlineLevel="1" x14ac:dyDescent="0.35">
      <c r="A169" s="78" t="s">
        <v>353</v>
      </c>
      <c r="B169" s="79"/>
      <c r="C169" s="79"/>
      <c r="D169" s="79"/>
      <c r="E169" s="79"/>
      <c r="F169" s="79"/>
      <c r="G169" s="79"/>
      <c r="H169" s="79"/>
      <c r="I169" s="79"/>
      <c r="J169" s="79"/>
      <c r="K169" s="80"/>
    </row>
    <row r="170" spans="1:12" s="1" customFormat="1" outlineLevel="2" x14ac:dyDescent="0.25">
      <c r="A170" s="65" t="s">
        <v>621</v>
      </c>
      <c r="B170" s="42" t="s">
        <v>511</v>
      </c>
      <c r="C170" s="15"/>
      <c r="D170" s="16"/>
      <c r="E170" s="16"/>
      <c r="F170" s="16"/>
      <c r="G170" s="16"/>
      <c r="H170" s="16"/>
      <c r="I170" s="16"/>
      <c r="J170" s="16"/>
      <c r="K170" s="17"/>
      <c r="L170" s="10"/>
    </row>
    <row r="171" spans="1:12" s="1" customFormat="1" ht="42" outlineLevel="2" x14ac:dyDescent="0.25">
      <c r="A171" s="65" t="s">
        <v>828</v>
      </c>
      <c r="B171" s="45" t="s">
        <v>76</v>
      </c>
      <c r="C171" s="15" t="s">
        <v>77</v>
      </c>
      <c r="D171" s="16">
        <v>1525.4237288135594</v>
      </c>
      <c r="E171" s="16">
        <f t="shared" ref="E171" si="482">D171+(D171*20%)</f>
        <v>1830.5084745762713</v>
      </c>
      <c r="F171" s="16">
        <v>2288.1355932203392</v>
      </c>
      <c r="G171" s="16">
        <f t="shared" ref="G171" si="483">F171+(F171*20%)</f>
        <v>2745.7627118644068</v>
      </c>
      <c r="H171" s="16">
        <v>457.62711864406782</v>
      </c>
      <c r="I171" s="16">
        <f t="shared" ref="I171" si="484">H171+(H171*20%)</f>
        <v>549.15254237288138</v>
      </c>
      <c r="J171" s="16">
        <v>762.71186440677968</v>
      </c>
      <c r="K171" s="16">
        <f t="shared" ref="K171" si="485">J171+(J171*20%)</f>
        <v>915.25423728813564</v>
      </c>
      <c r="L171" s="10"/>
    </row>
    <row r="172" spans="1:12" s="1" customFormat="1" ht="42" outlineLevel="2" x14ac:dyDescent="0.25">
      <c r="A172" s="65" t="s">
        <v>829</v>
      </c>
      <c r="B172" s="45" t="s">
        <v>78</v>
      </c>
      <c r="C172" s="15" t="s">
        <v>77</v>
      </c>
      <c r="D172" s="16">
        <v>1830.5084745762713</v>
      </c>
      <c r="E172" s="16">
        <f t="shared" ref="E172" si="486">D172+(D172*20%)</f>
        <v>2196.6101694915255</v>
      </c>
      <c r="F172" s="16">
        <v>2745.7627118644068</v>
      </c>
      <c r="G172" s="16">
        <f t="shared" ref="G172" si="487">F172+(F172*20%)</f>
        <v>3294.9152542372881</v>
      </c>
      <c r="H172" s="16">
        <v>549.15254237288138</v>
      </c>
      <c r="I172" s="16">
        <f t="shared" ref="I172" si="488">H172+(H172*20%)</f>
        <v>658.98305084745766</v>
      </c>
      <c r="J172" s="16">
        <v>915.25423728813564</v>
      </c>
      <c r="K172" s="16">
        <f t="shared" ref="K172" si="489">J172+(J172*20%)</f>
        <v>1098.3050847457628</v>
      </c>
      <c r="L172" s="10"/>
    </row>
    <row r="173" spans="1:12" s="1" customFormat="1" ht="42" outlineLevel="2" x14ac:dyDescent="0.25">
      <c r="A173" s="65" t="s">
        <v>830</v>
      </c>
      <c r="B173" s="45" t="s">
        <v>79</v>
      </c>
      <c r="C173" s="15" t="s">
        <v>77</v>
      </c>
      <c r="D173" s="16">
        <v>2245.7627118644068</v>
      </c>
      <c r="E173" s="16">
        <f t="shared" ref="E173" si="490">D173+(D173*20%)</f>
        <v>2694.9152542372881</v>
      </c>
      <c r="F173" s="16">
        <v>3368.6440677966102</v>
      </c>
      <c r="G173" s="16">
        <f t="shared" ref="G173" si="491">F173+(F173*20%)</f>
        <v>4042.3728813559323</v>
      </c>
      <c r="H173" s="16">
        <v>673.72881355932202</v>
      </c>
      <c r="I173" s="16">
        <f t="shared" ref="I173" si="492">H173+(H173*20%)</f>
        <v>808.47457627118638</v>
      </c>
      <c r="J173" s="16">
        <v>1122.8813559322034</v>
      </c>
      <c r="K173" s="16">
        <f t="shared" ref="K173" si="493">J173+(J173*20%)</f>
        <v>1347.457627118644</v>
      </c>
      <c r="L173" s="10"/>
    </row>
    <row r="174" spans="1:12" s="1" customFormat="1" outlineLevel="2" x14ac:dyDescent="0.25">
      <c r="A174" s="65" t="s">
        <v>622</v>
      </c>
      <c r="B174" s="42" t="s">
        <v>354</v>
      </c>
      <c r="C174" s="15" t="s">
        <v>0</v>
      </c>
      <c r="D174" s="16">
        <v>2233.898305084746</v>
      </c>
      <c r="E174" s="16">
        <f t="shared" ref="E174" si="494">D174+(D174*20%)</f>
        <v>2680.6779661016953</v>
      </c>
      <c r="F174" s="16">
        <v>3559.3220338983051</v>
      </c>
      <c r="G174" s="16">
        <f t="shared" ref="G174" si="495">F174+(F174*20%)</f>
        <v>4271.1864406779659</v>
      </c>
      <c r="H174" s="16">
        <v>711.86440677966107</v>
      </c>
      <c r="I174" s="16">
        <f t="shared" ref="I174" si="496">H174+(H174*20%)</f>
        <v>854.2372881355933</v>
      </c>
      <c r="J174" s="16">
        <v>1186.4406779661017</v>
      </c>
      <c r="K174" s="16">
        <f t="shared" ref="K174" si="497">J174+(J174*20%)</f>
        <v>1423.7288135593221</v>
      </c>
      <c r="L174" s="10"/>
    </row>
    <row r="175" spans="1:12" s="1" customFormat="1" outlineLevel="2" x14ac:dyDescent="0.25">
      <c r="A175" s="65" t="s">
        <v>623</v>
      </c>
      <c r="B175" s="43" t="s">
        <v>512</v>
      </c>
      <c r="C175" s="15" t="s">
        <v>80</v>
      </c>
      <c r="D175" s="16">
        <v>372.88135593220341</v>
      </c>
      <c r="E175" s="16">
        <f t="shared" ref="E175" si="498">D175+(D175*20%)</f>
        <v>447.4576271186441</v>
      </c>
      <c r="F175" s="16">
        <v>559.32203389830511</v>
      </c>
      <c r="G175" s="16">
        <f t="shared" ref="G175" si="499">F175+(F175*20%)</f>
        <v>671.18644067796617</v>
      </c>
      <c r="H175" s="16">
        <v>111.86440677966102</v>
      </c>
      <c r="I175" s="16">
        <f t="shared" ref="I175" si="500">H175+(H175*20%)</f>
        <v>134.23728813559325</v>
      </c>
      <c r="J175" s="16">
        <v>186.4406779661017</v>
      </c>
      <c r="K175" s="16">
        <f t="shared" ref="K175" si="501">J175+(J175*20%)</f>
        <v>223.72881355932205</v>
      </c>
      <c r="L175" s="10"/>
    </row>
    <row r="176" spans="1:12" s="1" customFormat="1" outlineLevel="2" x14ac:dyDescent="0.25">
      <c r="A176" s="65" t="s">
        <v>624</v>
      </c>
      <c r="B176" s="42" t="s">
        <v>355</v>
      </c>
      <c r="C176" s="15" t="s">
        <v>0</v>
      </c>
      <c r="D176" s="16">
        <v>169.49152542372883</v>
      </c>
      <c r="E176" s="16">
        <f t="shared" ref="E176" si="502">D176+(D176*20%)</f>
        <v>203.3898305084746</v>
      </c>
      <c r="F176" s="16">
        <v>254.23728813559325</v>
      </c>
      <c r="G176" s="16">
        <f t="shared" ref="G176" si="503">F176+(F176*20%)</f>
        <v>305.08474576271192</v>
      </c>
      <c r="H176" s="16">
        <v>50.847457627118644</v>
      </c>
      <c r="I176" s="16">
        <f t="shared" ref="I176" si="504">H176+(H176*20%)</f>
        <v>61.016949152542374</v>
      </c>
      <c r="J176" s="16">
        <v>84.745762711864415</v>
      </c>
      <c r="K176" s="16">
        <f t="shared" ref="K176" si="505">J176+(J176*20%)</f>
        <v>101.6949152542373</v>
      </c>
      <c r="L176" s="10"/>
    </row>
    <row r="177" spans="1:11" ht="21" outlineLevel="1" x14ac:dyDescent="0.35">
      <c r="A177" s="78" t="s">
        <v>348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80"/>
    </row>
    <row r="178" spans="1:11" ht="63" outlineLevel="2" x14ac:dyDescent="0.25">
      <c r="A178" s="67" t="s">
        <v>625</v>
      </c>
      <c r="B178" s="46" t="s">
        <v>25</v>
      </c>
      <c r="C178" s="18" t="s">
        <v>26</v>
      </c>
      <c r="D178" s="19">
        <v>317.79661016949154</v>
      </c>
      <c r="E178" s="16">
        <f t="shared" ref="E178" si="506">D178+(D178*20%)</f>
        <v>381.35593220338984</v>
      </c>
      <c r="F178" s="19">
        <v>476.69491525423729</v>
      </c>
      <c r="G178" s="16">
        <f t="shared" ref="G178" si="507">F178+(F178*20%)</f>
        <v>572.03389830508479</v>
      </c>
      <c r="H178" s="19">
        <v>95.33898305084746</v>
      </c>
      <c r="I178" s="16">
        <f t="shared" ref="I178" si="508">H178+(H178*20%)</f>
        <v>114.40677966101696</v>
      </c>
      <c r="J178" s="19">
        <v>158.89830508474577</v>
      </c>
      <c r="K178" s="16">
        <f t="shared" ref="K178" si="509">J178+(J178*20%)</f>
        <v>190.67796610169492</v>
      </c>
    </row>
    <row r="179" spans="1:11" ht="49.5" outlineLevel="2" x14ac:dyDescent="0.25">
      <c r="A179" s="67" t="s">
        <v>626</v>
      </c>
      <c r="B179" s="47" t="s">
        <v>232</v>
      </c>
      <c r="C179" s="18"/>
      <c r="D179" s="19"/>
      <c r="E179" s="16">
        <f t="shared" ref="E179" si="510">D179+(D179*20%)</f>
        <v>0</v>
      </c>
      <c r="F179" s="19"/>
      <c r="G179" s="16">
        <f t="shared" ref="G179" si="511">F179+(F179*20%)</f>
        <v>0</v>
      </c>
      <c r="H179" s="19"/>
      <c r="I179" s="16">
        <f t="shared" ref="I179" si="512">H179+(H179*20%)</f>
        <v>0</v>
      </c>
      <c r="J179" s="19"/>
      <c r="K179" s="16">
        <f t="shared" ref="K179" si="513">J179+(J179*20%)</f>
        <v>0</v>
      </c>
    </row>
    <row r="180" spans="1:11" outlineLevel="2" x14ac:dyDescent="0.25">
      <c r="A180" s="67" t="s">
        <v>831</v>
      </c>
      <c r="B180" s="48" t="s">
        <v>6</v>
      </c>
      <c r="C180" s="18" t="s">
        <v>0</v>
      </c>
      <c r="D180" s="19">
        <v>169.49152542372883</v>
      </c>
      <c r="E180" s="16">
        <f t="shared" ref="E180" si="514">D180+(D180*20%)</f>
        <v>203.3898305084746</v>
      </c>
      <c r="F180" s="19">
        <v>254.23728813559325</v>
      </c>
      <c r="G180" s="16">
        <f t="shared" ref="G180" si="515">F180+(F180*20%)</f>
        <v>305.08474576271192</v>
      </c>
      <c r="H180" s="19">
        <v>50.847457627118644</v>
      </c>
      <c r="I180" s="16">
        <f t="shared" ref="I180" si="516">H180+(H180*20%)</f>
        <v>61.016949152542374</v>
      </c>
      <c r="J180" s="19">
        <v>84.745762711864415</v>
      </c>
      <c r="K180" s="16">
        <f t="shared" ref="K180" si="517">J180+(J180*20%)</f>
        <v>101.6949152542373</v>
      </c>
    </row>
    <row r="181" spans="1:11" outlineLevel="2" x14ac:dyDescent="0.25">
      <c r="A181" s="68" t="s">
        <v>627</v>
      </c>
      <c r="B181" s="49" t="s">
        <v>13</v>
      </c>
      <c r="C181" s="24"/>
      <c r="D181" s="25"/>
      <c r="E181" s="16">
        <f t="shared" ref="E181" si="518">D181+(D181*20%)</f>
        <v>0</v>
      </c>
      <c r="F181" s="25"/>
      <c r="G181" s="16">
        <f t="shared" ref="G181" si="519">F181+(F181*20%)</f>
        <v>0</v>
      </c>
      <c r="H181" s="25"/>
      <c r="I181" s="16">
        <f t="shared" ref="I181" si="520">H181+(H181*20%)</f>
        <v>0</v>
      </c>
      <c r="J181" s="25"/>
      <c r="K181" s="16">
        <f t="shared" ref="K181" si="521">J181+(J181*20%)</f>
        <v>0</v>
      </c>
    </row>
    <row r="182" spans="1:11" outlineLevel="2" x14ac:dyDescent="0.25">
      <c r="A182" s="67" t="s">
        <v>832</v>
      </c>
      <c r="B182" s="48" t="s">
        <v>14</v>
      </c>
      <c r="C182" s="18" t="s">
        <v>15</v>
      </c>
      <c r="D182" s="19">
        <v>322.88135593220341</v>
      </c>
      <c r="E182" s="16">
        <f t="shared" ref="E182" si="522">D182+(D182*20%)</f>
        <v>387.4576271186441</v>
      </c>
      <c r="F182" s="19">
        <v>484.32203389830511</v>
      </c>
      <c r="G182" s="16">
        <f t="shared" ref="G182" si="523">F182+(F182*20%)</f>
        <v>581.18644067796617</v>
      </c>
      <c r="H182" s="19">
        <v>96.864406779661024</v>
      </c>
      <c r="I182" s="16">
        <f t="shared" ref="I182" si="524">H182+(H182*20%)</f>
        <v>116.23728813559323</v>
      </c>
      <c r="J182" s="19">
        <v>161.4406779661017</v>
      </c>
      <c r="K182" s="16">
        <f t="shared" ref="K182" si="525">J182+(J182*20%)</f>
        <v>193.72881355932205</v>
      </c>
    </row>
    <row r="183" spans="1:11" outlineLevel="2" x14ac:dyDescent="0.25">
      <c r="A183" s="67" t="s">
        <v>833</v>
      </c>
      <c r="B183" s="48" t="s">
        <v>16</v>
      </c>
      <c r="C183" s="18" t="s">
        <v>15</v>
      </c>
      <c r="D183" s="19">
        <v>318.64406779661016</v>
      </c>
      <c r="E183" s="16">
        <f t="shared" ref="E183" si="526">D183+(D183*20%)</f>
        <v>382.37288135593218</v>
      </c>
      <c r="F183" s="19">
        <v>477.96610169491527</v>
      </c>
      <c r="G183" s="16">
        <f t="shared" ref="G183" si="527">F183+(F183*20%)</f>
        <v>573.5593220338983</v>
      </c>
      <c r="H183" s="19">
        <v>95.593220338983059</v>
      </c>
      <c r="I183" s="16">
        <f t="shared" ref="I183" si="528">H183+(H183*20%)</f>
        <v>114.71186440677967</v>
      </c>
      <c r="J183" s="19">
        <v>159.32203389830508</v>
      </c>
      <c r="K183" s="16">
        <f t="shared" ref="K183" si="529">J183+(J183*20%)</f>
        <v>191.18644067796609</v>
      </c>
    </row>
    <row r="184" spans="1:11" outlineLevel="2" x14ac:dyDescent="0.25">
      <c r="A184" s="67" t="s">
        <v>628</v>
      </c>
      <c r="B184" s="46" t="s">
        <v>22</v>
      </c>
      <c r="C184" s="18"/>
      <c r="D184" s="19"/>
      <c r="E184" s="16">
        <f t="shared" ref="E184" si="530">D184+(D184*20%)</f>
        <v>0</v>
      </c>
      <c r="F184" s="19"/>
      <c r="G184" s="16">
        <f t="shared" ref="G184" si="531">F184+(F184*20%)</f>
        <v>0</v>
      </c>
      <c r="H184" s="19"/>
      <c r="I184" s="16">
        <f t="shared" ref="I184" si="532">H184+(H184*20%)</f>
        <v>0</v>
      </c>
      <c r="J184" s="19"/>
      <c r="K184" s="16">
        <f t="shared" ref="K184" si="533">J184+(J184*20%)</f>
        <v>0</v>
      </c>
    </row>
    <row r="185" spans="1:11" outlineLevel="2" x14ac:dyDescent="0.25">
      <c r="A185" s="68" t="s">
        <v>834</v>
      </c>
      <c r="B185" s="48" t="s">
        <v>23</v>
      </c>
      <c r="C185" s="18" t="s">
        <v>15</v>
      </c>
      <c r="D185" s="19">
        <v>327.11864406779665</v>
      </c>
      <c r="E185" s="16">
        <f t="shared" ref="E185" si="534">D185+(D185*20%)</f>
        <v>392.54237288135596</v>
      </c>
      <c r="F185" s="19">
        <v>490.67796610169495</v>
      </c>
      <c r="G185" s="16">
        <f t="shared" ref="G185" si="535">F185+(F185*20%)</f>
        <v>588.81355932203394</v>
      </c>
      <c r="H185" s="19">
        <v>98.13559322033899</v>
      </c>
      <c r="I185" s="16">
        <f t="shared" ref="I185" si="536">H185+(H185*20%)</f>
        <v>117.76271186440678</v>
      </c>
      <c r="J185" s="19">
        <v>163.55932203389833</v>
      </c>
      <c r="K185" s="16">
        <f t="shared" ref="K185" si="537">J185+(J185*20%)</f>
        <v>196.27118644067798</v>
      </c>
    </row>
    <row r="186" spans="1:11" outlineLevel="2" x14ac:dyDescent="0.25">
      <c r="A186" s="68" t="s">
        <v>835</v>
      </c>
      <c r="B186" s="48" t="s">
        <v>24</v>
      </c>
      <c r="C186" s="18" t="s">
        <v>15</v>
      </c>
      <c r="D186" s="19">
        <v>350</v>
      </c>
      <c r="E186" s="16">
        <f t="shared" ref="E186" si="538">D186+(D186*20%)</f>
        <v>420</v>
      </c>
      <c r="F186" s="19">
        <v>525</v>
      </c>
      <c r="G186" s="16">
        <f t="shared" ref="G186" si="539">F186+(F186*20%)</f>
        <v>630</v>
      </c>
      <c r="H186" s="19">
        <v>105</v>
      </c>
      <c r="I186" s="16">
        <f t="shared" ref="I186" si="540">H186+(H186*20%)</f>
        <v>126</v>
      </c>
      <c r="J186" s="19">
        <v>175</v>
      </c>
      <c r="K186" s="16">
        <f t="shared" ref="K186" si="541">J186+(J186*20%)</f>
        <v>210</v>
      </c>
    </row>
    <row r="187" spans="1:11" ht="49.5" outlineLevel="2" x14ac:dyDescent="0.25">
      <c r="A187" s="68" t="s">
        <v>629</v>
      </c>
      <c r="B187" s="49" t="s">
        <v>72</v>
      </c>
      <c r="C187" s="24"/>
      <c r="D187" s="25"/>
      <c r="E187" s="16">
        <f t="shared" ref="E187" si="542">D187+(D187*20%)</f>
        <v>0</v>
      </c>
      <c r="F187" s="25"/>
      <c r="G187" s="16">
        <f t="shared" ref="G187" si="543">F187+(F187*20%)</f>
        <v>0</v>
      </c>
      <c r="H187" s="25"/>
      <c r="I187" s="16">
        <f t="shared" ref="I187" si="544">H187+(H187*20%)</f>
        <v>0</v>
      </c>
      <c r="J187" s="25"/>
      <c r="K187" s="16">
        <f t="shared" ref="K187" si="545">J187+(J187*20%)</f>
        <v>0</v>
      </c>
    </row>
    <row r="188" spans="1:11" ht="42" outlineLevel="2" x14ac:dyDescent="0.25">
      <c r="A188" s="67" t="s">
        <v>836</v>
      </c>
      <c r="B188" s="50" t="s">
        <v>513</v>
      </c>
      <c r="C188" s="18" t="s">
        <v>73</v>
      </c>
      <c r="D188" s="19">
        <v>496.61016949152543</v>
      </c>
      <c r="E188" s="16">
        <f t="shared" ref="E188" si="546">D188+(D188*20%)</f>
        <v>595.93220338983053</v>
      </c>
      <c r="F188" s="19">
        <v>744.9152542372882</v>
      </c>
      <c r="G188" s="16">
        <f t="shared" ref="G188" si="547">F188+(F188*20%)</f>
        <v>893.89830508474586</v>
      </c>
      <c r="H188" s="19">
        <v>148.98305084745763</v>
      </c>
      <c r="I188" s="16">
        <f t="shared" ref="I188" si="548">H188+(H188*20%)</f>
        <v>178.77966101694915</v>
      </c>
      <c r="J188" s="19">
        <v>248.30508474576271</v>
      </c>
      <c r="K188" s="16">
        <f t="shared" ref="K188" si="549">J188+(J188*20%)</f>
        <v>297.96610169491527</v>
      </c>
    </row>
    <row r="189" spans="1:11" outlineLevel="2" x14ac:dyDescent="0.25">
      <c r="A189" s="67" t="s">
        <v>837</v>
      </c>
      <c r="B189" s="48" t="s">
        <v>74</v>
      </c>
      <c r="C189" s="18" t="s">
        <v>0</v>
      </c>
      <c r="D189" s="19">
        <v>466.10169491525426</v>
      </c>
      <c r="E189" s="16">
        <f t="shared" ref="E189" si="550">D189+(D189*20%)</f>
        <v>559.32203389830511</v>
      </c>
      <c r="F189" s="19">
        <v>699.15254237288138</v>
      </c>
      <c r="G189" s="16">
        <f t="shared" ref="G189" si="551">F189+(F189*20%)</f>
        <v>838.98305084745766</v>
      </c>
      <c r="H189" s="19">
        <v>139.83050847457628</v>
      </c>
      <c r="I189" s="16">
        <f t="shared" ref="I189" si="552">H189+(H189*20%)</f>
        <v>167.79661016949154</v>
      </c>
      <c r="J189" s="19">
        <v>233.05084745762713</v>
      </c>
      <c r="K189" s="16">
        <f t="shared" ref="K189" si="553">J189+(J189*20%)</f>
        <v>279.66101694915255</v>
      </c>
    </row>
    <row r="190" spans="1:11" outlineLevel="2" x14ac:dyDescent="0.25">
      <c r="A190" s="67" t="s">
        <v>630</v>
      </c>
      <c r="B190" s="46" t="s">
        <v>276</v>
      </c>
      <c r="C190" s="18" t="s">
        <v>15</v>
      </c>
      <c r="D190" s="19">
        <v>423.72881355932208</v>
      </c>
      <c r="E190" s="16">
        <f t="shared" ref="E190" si="554">D190+(D190*20%)</f>
        <v>508.47457627118649</v>
      </c>
      <c r="F190" s="19">
        <v>635.59322033898309</v>
      </c>
      <c r="G190" s="16">
        <f t="shared" ref="G190" si="555">F190+(F190*20%)</f>
        <v>762.71186440677968</v>
      </c>
      <c r="H190" s="19">
        <v>127.11864406779662</v>
      </c>
      <c r="I190" s="16">
        <f t="shared" ref="I190" si="556">H190+(H190*20%)</f>
        <v>152.54237288135596</v>
      </c>
      <c r="J190" s="19">
        <v>211.86440677966104</v>
      </c>
      <c r="K190" s="16">
        <f t="shared" ref="K190" si="557">J190+(J190*20%)</f>
        <v>254.23728813559325</v>
      </c>
    </row>
    <row r="191" spans="1:11" outlineLevel="2" x14ac:dyDescent="0.25">
      <c r="A191" s="67" t="s">
        <v>631</v>
      </c>
      <c r="B191" s="51" t="s">
        <v>285</v>
      </c>
      <c r="C191" s="18" t="s">
        <v>0</v>
      </c>
      <c r="D191" s="19">
        <v>508.47457627118649</v>
      </c>
      <c r="E191" s="16">
        <f t="shared" ref="E191" si="558">D191+(D191*20%)</f>
        <v>610.16949152542384</v>
      </c>
      <c r="F191" s="19">
        <v>762.71186440677968</v>
      </c>
      <c r="G191" s="16">
        <f t="shared" ref="G191" si="559">F191+(F191*20%)</f>
        <v>915.25423728813564</v>
      </c>
      <c r="H191" s="19">
        <v>152.54237288135593</v>
      </c>
      <c r="I191" s="16">
        <f t="shared" ref="I191" si="560">H191+(H191*20%)</f>
        <v>183.05084745762713</v>
      </c>
      <c r="J191" s="19">
        <v>254.23728813559325</v>
      </c>
      <c r="K191" s="16">
        <f t="shared" ref="K191" si="561">J191+(J191*20%)</f>
        <v>305.08474576271192</v>
      </c>
    </row>
    <row r="192" spans="1:11" outlineLevel="2" x14ac:dyDescent="0.25">
      <c r="A192" s="67" t="s">
        <v>632</v>
      </c>
      <c r="B192" s="46" t="s">
        <v>250</v>
      </c>
      <c r="C192" s="18" t="s">
        <v>0</v>
      </c>
      <c r="D192" s="19">
        <v>254.23728813559325</v>
      </c>
      <c r="E192" s="16">
        <f t="shared" ref="E192" si="562">D192+(D192*20%)</f>
        <v>305.08474576271192</v>
      </c>
      <c r="F192" s="19">
        <v>381.35593220338984</v>
      </c>
      <c r="G192" s="16">
        <f t="shared" ref="G192" si="563">F192+(F192*20%)</f>
        <v>457.62711864406782</v>
      </c>
      <c r="H192" s="19">
        <v>76.271186440677965</v>
      </c>
      <c r="I192" s="16">
        <f t="shared" ref="I192" si="564">H192+(H192*20%)</f>
        <v>91.525423728813564</v>
      </c>
      <c r="J192" s="19">
        <v>127.11864406779662</v>
      </c>
      <c r="K192" s="16">
        <f t="shared" ref="K192" si="565">J192+(J192*20%)</f>
        <v>152.54237288135596</v>
      </c>
    </row>
    <row r="193" spans="1:11" outlineLevel="2" x14ac:dyDescent="0.25">
      <c r="A193" s="67" t="s">
        <v>633</v>
      </c>
      <c r="B193" s="49" t="s">
        <v>48</v>
      </c>
      <c r="C193" s="24"/>
      <c r="D193" s="25"/>
      <c r="E193" s="16">
        <f t="shared" ref="E193" si="566">D193+(D193*20%)</f>
        <v>0</v>
      </c>
      <c r="F193" s="25"/>
      <c r="G193" s="16">
        <f t="shared" ref="G193" si="567">F193+(F193*20%)</f>
        <v>0</v>
      </c>
      <c r="H193" s="25"/>
      <c r="I193" s="16">
        <f t="shared" ref="I193" si="568">H193+(H193*20%)</f>
        <v>0</v>
      </c>
      <c r="J193" s="25"/>
      <c r="K193" s="16">
        <f t="shared" ref="K193" si="569">J193+(J193*20%)</f>
        <v>0</v>
      </c>
    </row>
    <row r="194" spans="1:11" outlineLevel="2" x14ac:dyDescent="0.25">
      <c r="A194" s="67" t="s">
        <v>838</v>
      </c>
      <c r="B194" s="48" t="s">
        <v>49</v>
      </c>
      <c r="C194" s="18" t="s">
        <v>50</v>
      </c>
      <c r="D194" s="19">
        <v>340.67796610169495</v>
      </c>
      <c r="E194" s="16">
        <f t="shared" ref="E194" si="570">D194+(D194*20%)</f>
        <v>408.81355932203394</v>
      </c>
      <c r="F194" s="19">
        <v>511.0169491525424</v>
      </c>
      <c r="G194" s="16">
        <f t="shared" ref="G194" si="571">F194+(F194*20%)</f>
        <v>613.22033898305085</v>
      </c>
      <c r="H194" s="19">
        <v>102.20338983050847</v>
      </c>
      <c r="I194" s="16">
        <f t="shared" ref="I194" si="572">H194+(H194*20%)</f>
        <v>122.64406779661016</v>
      </c>
      <c r="J194" s="19">
        <v>170.33898305084747</v>
      </c>
      <c r="K194" s="16">
        <f t="shared" ref="K194" si="573">J194+(J194*20%)</f>
        <v>204.40677966101697</v>
      </c>
    </row>
    <row r="195" spans="1:11" outlineLevel="2" x14ac:dyDescent="0.25">
      <c r="A195" s="67" t="s">
        <v>839</v>
      </c>
      <c r="B195" s="48" t="s">
        <v>51</v>
      </c>
      <c r="C195" s="18" t="s">
        <v>50</v>
      </c>
      <c r="D195" s="19">
        <v>283.05084745762713</v>
      </c>
      <c r="E195" s="16">
        <f t="shared" ref="E195" si="574">D195+(D195*20%)</f>
        <v>339.66101694915255</v>
      </c>
      <c r="F195" s="19">
        <v>424.57627118644069</v>
      </c>
      <c r="G195" s="16">
        <f t="shared" ref="G195" si="575">F195+(F195*20%)</f>
        <v>509.49152542372883</v>
      </c>
      <c r="H195" s="19">
        <v>84.915254237288138</v>
      </c>
      <c r="I195" s="16">
        <f t="shared" ref="I195" si="576">H195+(H195*20%)</f>
        <v>101.89830508474577</v>
      </c>
      <c r="J195" s="19">
        <v>141.52542372881356</v>
      </c>
      <c r="K195" s="16">
        <f t="shared" ref="K195" si="577">J195+(J195*20%)</f>
        <v>169.83050847457628</v>
      </c>
    </row>
    <row r="196" spans="1:11" outlineLevel="2" x14ac:dyDescent="0.25">
      <c r="A196" s="67" t="s">
        <v>634</v>
      </c>
      <c r="B196" s="46" t="s">
        <v>296</v>
      </c>
      <c r="C196" s="18" t="s">
        <v>297</v>
      </c>
      <c r="D196" s="19">
        <v>508.47457627118649</v>
      </c>
      <c r="E196" s="16">
        <f t="shared" ref="E196" si="578">D196+(D196*20%)</f>
        <v>610.16949152542384</v>
      </c>
      <c r="F196" s="19">
        <v>762.71186440677968</v>
      </c>
      <c r="G196" s="16">
        <f t="shared" ref="G196" si="579">F196+(F196*20%)</f>
        <v>915.25423728813564</v>
      </c>
      <c r="H196" s="19">
        <v>152.54237288135593</v>
      </c>
      <c r="I196" s="16">
        <f t="shared" ref="I196" si="580">H196+(H196*20%)</f>
        <v>183.05084745762713</v>
      </c>
      <c r="J196" s="19">
        <v>254.23728813559325</v>
      </c>
      <c r="K196" s="16">
        <f t="shared" ref="K196" si="581">J196+(J196*20%)</f>
        <v>305.08474576271192</v>
      </c>
    </row>
    <row r="197" spans="1:11" outlineLevel="2" x14ac:dyDescent="0.25">
      <c r="A197" s="67" t="s">
        <v>635</v>
      </c>
      <c r="B197" s="46" t="s">
        <v>265</v>
      </c>
      <c r="C197" s="18" t="s">
        <v>266</v>
      </c>
      <c r="D197" s="19">
        <v>127.11864406779662</v>
      </c>
      <c r="E197" s="16">
        <f t="shared" ref="E197" si="582">D197+(D197*20%)</f>
        <v>152.54237288135596</v>
      </c>
      <c r="F197" s="19">
        <v>190.67796610169492</v>
      </c>
      <c r="G197" s="16">
        <f t="shared" ref="G197" si="583">F197+(F197*20%)</f>
        <v>228.81355932203391</v>
      </c>
      <c r="H197" s="19">
        <v>38.135593220338983</v>
      </c>
      <c r="I197" s="16">
        <f t="shared" ref="I197" si="584">H197+(H197*20%)</f>
        <v>45.762711864406782</v>
      </c>
      <c r="J197" s="19">
        <v>63.559322033898312</v>
      </c>
      <c r="K197" s="16">
        <f t="shared" ref="K197" si="585">J197+(J197*20%)</f>
        <v>76.27118644067798</v>
      </c>
    </row>
    <row r="198" spans="1:11" outlineLevel="2" x14ac:dyDescent="0.25">
      <c r="A198" s="67" t="s">
        <v>636</v>
      </c>
      <c r="B198" s="46" t="s">
        <v>267</v>
      </c>
      <c r="C198" s="18" t="s">
        <v>268</v>
      </c>
      <c r="D198" s="19">
        <v>42.372881355932208</v>
      </c>
      <c r="E198" s="16">
        <f t="shared" ref="E198" si="586">D198+(D198*20%)</f>
        <v>50.847457627118651</v>
      </c>
      <c r="F198" s="19">
        <v>63.559322033898312</v>
      </c>
      <c r="G198" s="16">
        <f t="shared" ref="G198" si="587">F198+(F198*20%)</f>
        <v>76.27118644067798</v>
      </c>
      <c r="H198" s="19">
        <v>12.711864406779661</v>
      </c>
      <c r="I198" s="16">
        <f t="shared" ref="I198" si="588">H198+(H198*20%)</f>
        <v>15.254237288135593</v>
      </c>
      <c r="J198" s="19">
        <v>21.186440677966104</v>
      </c>
      <c r="K198" s="16">
        <f t="shared" ref="K198" si="589">J198+(J198*20%)</f>
        <v>25.423728813559325</v>
      </c>
    </row>
    <row r="199" spans="1:11" outlineLevel="2" x14ac:dyDescent="0.25">
      <c r="A199" s="67" t="s">
        <v>637</v>
      </c>
      <c r="B199" s="46" t="s">
        <v>298</v>
      </c>
      <c r="C199" s="18" t="s">
        <v>299</v>
      </c>
      <c r="D199" s="19">
        <v>169.49152542372883</v>
      </c>
      <c r="E199" s="16">
        <f t="shared" ref="E199" si="590">D199+(D199*20%)</f>
        <v>203.3898305084746</v>
      </c>
      <c r="F199" s="19">
        <v>254.23728813559325</v>
      </c>
      <c r="G199" s="16">
        <f t="shared" ref="G199" si="591">F199+(F199*20%)</f>
        <v>305.08474576271192</v>
      </c>
      <c r="H199" s="19">
        <v>50.847457627118644</v>
      </c>
      <c r="I199" s="16">
        <f t="shared" ref="I199" si="592">H199+(H199*20%)</f>
        <v>61.016949152542374</v>
      </c>
      <c r="J199" s="19">
        <v>84.745762711864415</v>
      </c>
      <c r="K199" s="16">
        <f t="shared" ref="K199" si="593">J199+(J199*20%)</f>
        <v>101.6949152542373</v>
      </c>
    </row>
    <row r="200" spans="1:11" outlineLevel="2" x14ac:dyDescent="0.25">
      <c r="A200" s="67" t="s">
        <v>638</v>
      </c>
      <c r="B200" s="46" t="s">
        <v>300</v>
      </c>
      <c r="C200" s="18" t="s">
        <v>268</v>
      </c>
      <c r="D200" s="19">
        <v>254.23728813559325</v>
      </c>
      <c r="E200" s="16">
        <f t="shared" ref="E200" si="594">D200+(D200*20%)</f>
        <v>305.08474576271192</v>
      </c>
      <c r="F200" s="19">
        <v>381.35593220338984</v>
      </c>
      <c r="G200" s="16">
        <f t="shared" ref="G200" si="595">F200+(F200*20%)</f>
        <v>457.62711864406782</v>
      </c>
      <c r="H200" s="19">
        <v>76.271186440677965</v>
      </c>
      <c r="I200" s="16">
        <f t="shared" ref="I200" si="596">H200+(H200*20%)</f>
        <v>91.525423728813564</v>
      </c>
      <c r="J200" s="19">
        <v>127.11864406779662</v>
      </c>
      <c r="K200" s="16">
        <f t="shared" ref="K200" si="597">J200+(J200*20%)</f>
        <v>152.54237288135596</v>
      </c>
    </row>
    <row r="201" spans="1:11" outlineLevel="2" x14ac:dyDescent="0.25">
      <c r="A201" s="67" t="s">
        <v>639</v>
      </c>
      <c r="B201" s="46" t="s">
        <v>256</v>
      </c>
      <c r="C201" s="18" t="s">
        <v>0</v>
      </c>
      <c r="D201" s="19">
        <v>423.72881355932208</v>
      </c>
      <c r="E201" s="16">
        <f t="shared" ref="E201" si="598">D201+(D201*20%)</f>
        <v>508.47457627118649</v>
      </c>
      <c r="F201" s="19">
        <v>635.59322033898309</v>
      </c>
      <c r="G201" s="16">
        <f t="shared" ref="G201" si="599">F201+(F201*20%)</f>
        <v>762.71186440677968</v>
      </c>
      <c r="H201" s="19">
        <v>127.11864406779662</v>
      </c>
      <c r="I201" s="16">
        <f t="shared" ref="I201" si="600">H201+(H201*20%)</f>
        <v>152.54237288135596</v>
      </c>
      <c r="J201" s="19">
        <v>211.86440677966104</v>
      </c>
      <c r="K201" s="16">
        <f t="shared" ref="K201" si="601">J201+(J201*20%)</f>
        <v>254.23728813559325</v>
      </c>
    </row>
    <row r="202" spans="1:11" ht="42" outlineLevel="2" x14ac:dyDescent="0.25">
      <c r="A202" s="67" t="s">
        <v>640</v>
      </c>
      <c r="B202" s="51" t="s">
        <v>263</v>
      </c>
      <c r="C202" s="18" t="s">
        <v>264</v>
      </c>
      <c r="D202" s="19">
        <v>50.847457627118644</v>
      </c>
      <c r="E202" s="16">
        <f t="shared" ref="E202" si="602">D202+(D202*20%)</f>
        <v>61.016949152542374</v>
      </c>
      <c r="F202" s="19">
        <v>76.271186440677965</v>
      </c>
      <c r="G202" s="16">
        <f t="shared" ref="G202" si="603">F202+(F202*20%)</f>
        <v>91.525423728813564</v>
      </c>
      <c r="H202" s="19">
        <v>15.254237288135593</v>
      </c>
      <c r="I202" s="16">
        <f t="shared" ref="I202" si="604">H202+(H202*20%)</f>
        <v>18.305084745762713</v>
      </c>
      <c r="J202" s="19">
        <v>25.423728813559322</v>
      </c>
      <c r="K202" s="16">
        <f t="shared" ref="K202" si="605">J202+(J202*20%)</f>
        <v>30.508474576271187</v>
      </c>
    </row>
    <row r="203" spans="1:11" ht="74.25" outlineLevel="2" x14ac:dyDescent="0.25">
      <c r="A203" s="67" t="s">
        <v>641</v>
      </c>
      <c r="B203" s="46" t="s">
        <v>286</v>
      </c>
      <c r="C203" s="18"/>
      <c r="D203" s="19">
        <v>762.71186440677968</v>
      </c>
      <c r="E203" s="16">
        <f t="shared" ref="E203" si="606">D203+(D203*20%)</f>
        <v>915.25423728813564</v>
      </c>
      <c r="F203" s="19">
        <v>1144.0677966101696</v>
      </c>
      <c r="G203" s="16">
        <f t="shared" ref="G203" si="607">F203+(F203*20%)</f>
        <v>1372.8813559322034</v>
      </c>
      <c r="H203" s="19">
        <v>228.81355932203391</v>
      </c>
      <c r="I203" s="16">
        <f t="shared" ref="I203" si="608">H203+(H203*20%)</f>
        <v>274.57627118644069</v>
      </c>
      <c r="J203" s="19">
        <v>381.35593220338984</v>
      </c>
      <c r="K203" s="16">
        <f t="shared" ref="K203" si="609">J203+(J203*20%)</f>
        <v>457.62711864406782</v>
      </c>
    </row>
    <row r="204" spans="1:11" ht="74.25" outlineLevel="2" x14ac:dyDescent="0.25">
      <c r="A204" s="67" t="s">
        <v>642</v>
      </c>
      <c r="B204" s="46" t="s">
        <v>287</v>
      </c>
      <c r="C204" s="18"/>
      <c r="D204" s="19">
        <v>635.59322033898309</v>
      </c>
      <c r="E204" s="16">
        <f t="shared" ref="E204" si="610">D204+(D204*20%)</f>
        <v>762.71186440677968</v>
      </c>
      <c r="F204" s="19">
        <v>953.38983050847457</v>
      </c>
      <c r="G204" s="16">
        <f t="shared" ref="G204" si="611">F204+(F204*20%)</f>
        <v>1144.0677966101696</v>
      </c>
      <c r="H204" s="19">
        <v>190.67796610169492</v>
      </c>
      <c r="I204" s="16">
        <f t="shared" ref="I204" si="612">H204+(H204*20%)</f>
        <v>228.81355932203391</v>
      </c>
      <c r="J204" s="19">
        <v>317.79661016949154</v>
      </c>
      <c r="K204" s="16">
        <f t="shared" ref="K204" si="613">J204+(J204*20%)</f>
        <v>381.35593220338984</v>
      </c>
    </row>
    <row r="205" spans="1:11" ht="74.25" outlineLevel="2" x14ac:dyDescent="0.25">
      <c r="A205" s="67" t="s">
        <v>643</v>
      </c>
      <c r="B205" s="46" t="s">
        <v>288</v>
      </c>
      <c r="C205" s="18" t="s">
        <v>291</v>
      </c>
      <c r="D205" s="19">
        <v>1271.1864406779662</v>
      </c>
      <c r="E205" s="16">
        <f t="shared" ref="E205" si="614">D205+(D205*20%)</f>
        <v>1525.4237288135594</v>
      </c>
      <c r="F205" s="19">
        <v>1906.7796610169491</v>
      </c>
      <c r="G205" s="16">
        <f t="shared" ref="G205" si="615">F205+(F205*20%)</f>
        <v>2288.1355932203392</v>
      </c>
      <c r="H205" s="19">
        <v>381.35593220338984</v>
      </c>
      <c r="I205" s="16">
        <f t="shared" ref="I205" si="616">H205+(H205*20%)</f>
        <v>457.62711864406782</v>
      </c>
      <c r="J205" s="19">
        <v>635.59322033898309</v>
      </c>
      <c r="K205" s="16">
        <f t="shared" ref="K205" si="617">J205+(J205*20%)</f>
        <v>762.71186440677968</v>
      </c>
    </row>
    <row r="206" spans="1:11" ht="74.25" outlineLevel="2" x14ac:dyDescent="0.25">
      <c r="A206" s="67" t="s">
        <v>644</v>
      </c>
      <c r="B206" s="46" t="s">
        <v>289</v>
      </c>
      <c r="C206" s="18" t="s">
        <v>291</v>
      </c>
      <c r="D206" s="19">
        <v>1271.1864406779662</v>
      </c>
      <c r="E206" s="16">
        <f t="shared" ref="E206" si="618">D206+(D206*20%)</f>
        <v>1525.4237288135594</v>
      </c>
      <c r="F206" s="19">
        <v>1906.7796610169491</v>
      </c>
      <c r="G206" s="16">
        <f t="shared" ref="G206" si="619">F206+(F206*20%)</f>
        <v>2288.1355932203392</v>
      </c>
      <c r="H206" s="19">
        <v>381.35593220338984</v>
      </c>
      <c r="I206" s="16">
        <f t="shared" ref="I206" si="620">H206+(H206*20%)</f>
        <v>457.62711864406782</v>
      </c>
      <c r="J206" s="19">
        <v>635.59322033898309</v>
      </c>
      <c r="K206" s="16">
        <f t="shared" ref="K206" si="621">J206+(J206*20%)</f>
        <v>762.71186440677968</v>
      </c>
    </row>
    <row r="207" spans="1:11" ht="63" outlineLevel="2" x14ac:dyDescent="0.25">
      <c r="A207" s="67" t="s">
        <v>645</v>
      </c>
      <c r="B207" s="46" t="s">
        <v>290</v>
      </c>
      <c r="C207" s="18" t="s">
        <v>291</v>
      </c>
      <c r="D207" s="19">
        <v>1271.1864406779662</v>
      </c>
      <c r="E207" s="16">
        <f t="shared" ref="E207" si="622">D207+(D207*20%)</f>
        <v>1525.4237288135594</v>
      </c>
      <c r="F207" s="19">
        <v>1906.7796610169491</v>
      </c>
      <c r="G207" s="16">
        <f t="shared" ref="G207" si="623">F207+(F207*20%)</f>
        <v>2288.1355932203392</v>
      </c>
      <c r="H207" s="19">
        <v>381.35593220338984</v>
      </c>
      <c r="I207" s="16">
        <f t="shared" ref="I207" si="624">H207+(H207*20%)</f>
        <v>457.62711864406782</v>
      </c>
      <c r="J207" s="19">
        <v>635.59322033898309</v>
      </c>
      <c r="K207" s="16">
        <f t="shared" ref="K207" si="625">J207+(J207*20%)</f>
        <v>762.71186440677968</v>
      </c>
    </row>
    <row r="208" spans="1:11" ht="49.5" outlineLevel="2" x14ac:dyDescent="0.25">
      <c r="A208" s="67" t="s">
        <v>646</v>
      </c>
      <c r="B208" s="46" t="s">
        <v>321</v>
      </c>
      <c r="C208" s="18" t="s">
        <v>322</v>
      </c>
      <c r="D208" s="19">
        <v>6949.1525423728817</v>
      </c>
      <c r="E208" s="16">
        <f t="shared" ref="E208" si="626">D208+(D208*20%)</f>
        <v>8338.9830508474588</v>
      </c>
      <c r="F208" s="19">
        <v>10423.728813559323</v>
      </c>
      <c r="G208" s="16">
        <f t="shared" ref="G208" si="627">F208+(F208*20%)</f>
        <v>12508.474576271186</v>
      </c>
      <c r="H208" s="19">
        <v>2084.7457627118647</v>
      </c>
      <c r="I208" s="16">
        <f t="shared" ref="I208" si="628">H208+(H208*20%)</f>
        <v>2501.6949152542375</v>
      </c>
      <c r="J208" s="19">
        <v>3474.5762711864409</v>
      </c>
      <c r="K208" s="16">
        <f t="shared" ref="K208" si="629">J208+(J208*20%)</f>
        <v>4169.4915254237294</v>
      </c>
    </row>
    <row r="209" spans="1:11" ht="49.5" outlineLevel="2" x14ac:dyDescent="0.25">
      <c r="A209" s="67" t="s">
        <v>647</v>
      </c>
      <c r="B209" s="46" t="s">
        <v>323</v>
      </c>
      <c r="C209" s="18" t="s">
        <v>322</v>
      </c>
      <c r="D209" s="19">
        <v>7457.6271186440681</v>
      </c>
      <c r="E209" s="16">
        <f t="shared" ref="E209" si="630">D209+(D209*20%)</f>
        <v>8949.1525423728817</v>
      </c>
      <c r="F209" s="19">
        <v>11186.440677966102</v>
      </c>
      <c r="G209" s="16">
        <f t="shared" ref="G209" si="631">F209+(F209*20%)</f>
        <v>13423.728813559323</v>
      </c>
      <c r="H209" s="19">
        <v>2237.2881355932204</v>
      </c>
      <c r="I209" s="16">
        <f t="shared" ref="I209" si="632">H209+(H209*20%)</f>
        <v>2684.7457627118647</v>
      </c>
      <c r="J209" s="19">
        <v>3728.8135593220341</v>
      </c>
      <c r="K209" s="16">
        <f t="shared" ref="K209" si="633">J209+(J209*20%)</f>
        <v>4474.5762711864409</v>
      </c>
    </row>
    <row r="210" spans="1:11" ht="49.5" outlineLevel="2" x14ac:dyDescent="0.25">
      <c r="A210" s="67" t="s">
        <v>648</v>
      </c>
      <c r="B210" s="46" t="s">
        <v>252</v>
      </c>
      <c r="C210" s="18" t="s">
        <v>0</v>
      </c>
      <c r="D210" s="19">
        <v>296.61016949152543</v>
      </c>
      <c r="E210" s="16">
        <f t="shared" ref="E210" si="634">D210+(D210*20%)</f>
        <v>355.93220338983053</v>
      </c>
      <c r="F210" s="19">
        <v>444.91525423728814</v>
      </c>
      <c r="G210" s="16">
        <f t="shared" ref="G210" si="635">F210+(F210*20%)</f>
        <v>533.89830508474574</v>
      </c>
      <c r="H210" s="19">
        <v>88.983050847457633</v>
      </c>
      <c r="I210" s="16">
        <f t="shared" ref="I210" si="636">H210+(H210*20%)</f>
        <v>106.77966101694916</v>
      </c>
      <c r="J210" s="19">
        <v>148.30508474576271</v>
      </c>
      <c r="K210" s="16">
        <f t="shared" ref="K210" si="637">J210+(J210*20%)</f>
        <v>177.96610169491527</v>
      </c>
    </row>
    <row r="211" spans="1:11" ht="49.5" outlineLevel="2" x14ac:dyDescent="0.25">
      <c r="A211" s="67" t="s">
        <v>649</v>
      </c>
      <c r="B211" s="46" t="s">
        <v>253</v>
      </c>
      <c r="C211" s="18" t="s">
        <v>0</v>
      </c>
      <c r="D211" s="19">
        <v>423.72881355932208</v>
      </c>
      <c r="E211" s="16">
        <f t="shared" ref="E211" si="638">D211+(D211*20%)</f>
        <v>508.47457627118649</v>
      </c>
      <c r="F211" s="19">
        <v>635.59322033898309</v>
      </c>
      <c r="G211" s="16">
        <f t="shared" ref="G211" si="639">F211+(F211*20%)</f>
        <v>762.71186440677968</v>
      </c>
      <c r="H211" s="19">
        <v>127.11864406779662</v>
      </c>
      <c r="I211" s="16">
        <f t="shared" ref="I211" si="640">H211+(H211*20%)</f>
        <v>152.54237288135596</v>
      </c>
      <c r="J211" s="19">
        <v>211.86440677966104</v>
      </c>
      <c r="K211" s="16">
        <f t="shared" ref="K211" si="641">J211+(J211*20%)</f>
        <v>254.23728813559325</v>
      </c>
    </row>
    <row r="212" spans="1:11" outlineLevel="2" x14ac:dyDescent="0.25">
      <c r="A212" s="67" t="s">
        <v>650</v>
      </c>
      <c r="B212" s="46" t="s">
        <v>255</v>
      </c>
      <c r="C212" s="18" t="s">
        <v>0</v>
      </c>
      <c r="D212" s="19">
        <v>423.72881355932208</v>
      </c>
      <c r="E212" s="16">
        <f t="shared" ref="E212" si="642">D212+(D212*20%)</f>
        <v>508.47457627118649</v>
      </c>
      <c r="F212" s="19">
        <v>635.59322033898309</v>
      </c>
      <c r="G212" s="16">
        <f t="shared" ref="G212" si="643">F212+(F212*20%)</f>
        <v>762.71186440677968</v>
      </c>
      <c r="H212" s="19">
        <v>127.11864406779662</v>
      </c>
      <c r="I212" s="16">
        <f t="shared" ref="I212" si="644">H212+(H212*20%)</f>
        <v>152.54237288135596</v>
      </c>
      <c r="J212" s="19">
        <v>211.86440677966104</v>
      </c>
      <c r="K212" s="16">
        <f t="shared" ref="K212" si="645">J212+(J212*20%)</f>
        <v>254.23728813559325</v>
      </c>
    </row>
    <row r="213" spans="1:11" ht="42" outlineLevel="2" x14ac:dyDescent="0.25">
      <c r="A213" s="67" t="s">
        <v>651</v>
      </c>
      <c r="B213" s="46" t="s">
        <v>258</v>
      </c>
      <c r="C213" s="18" t="s">
        <v>264</v>
      </c>
      <c r="D213" s="19">
        <v>296.61016949152543</v>
      </c>
      <c r="E213" s="16">
        <f t="shared" ref="E213" si="646">D213+(D213*20%)</f>
        <v>355.93220338983053</v>
      </c>
      <c r="F213" s="19">
        <v>444.91525423728814</v>
      </c>
      <c r="G213" s="16">
        <f t="shared" ref="G213" si="647">F213+(F213*20%)</f>
        <v>533.89830508474574</v>
      </c>
      <c r="H213" s="19">
        <v>88.983050847457633</v>
      </c>
      <c r="I213" s="16">
        <f t="shared" ref="I213" si="648">H213+(H213*20%)</f>
        <v>106.77966101694916</v>
      </c>
      <c r="J213" s="19">
        <v>148.30508474576271</v>
      </c>
      <c r="K213" s="16">
        <f t="shared" ref="K213" si="649">J213+(J213*20%)</f>
        <v>177.96610169491527</v>
      </c>
    </row>
    <row r="214" spans="1:11" ht="42" outlineLevel="2" x14ac:dyDescent="0.25">
      <c r="A214" s="67" t="s">
        <v>652</v>
      </c>
      <c r="B214" s="46" t="s">
        <v>259</v>
      </c>
      <c r="C214" s="18" t="s">
        <v>264</v>
      </c>
      <c r="D214" s="19">
        <v>127.11864406779662</v>
      </c>
      <c r="E214" s="16">
        <f t="shared" ref="E214" si="650">D214+(D214*20%)</f>
        <v>152.54237288135596</v>
      </c>
      <c r="F214" s="19">
        <v>190.67796610169492</v>
      </c>
      <c r="G214" s="16">
        <f t="shared" ref="G214" si="651">F214+(F214*20%)</f>
        <v>228.81355932203391</v>
      </c>
      <c r="H214" s="19">
        <v>38.135593220338983</v>
      </c>
      <c r="I214" s="16">
        <f t="shared" ref="I214" si="652">H214+(H214*20%)</f>
        <v>45.762711864406782</v>
      </c>
      <c r="J214" s="19">
        <v>63.559322033898312</v>
      </c>
      <c r="K214" s="16">
        <f t="shared" ref="K214" si="653">J214+(J214*20%)</f>
        <v>76.27118644067798</v>
      </c>
    </row>
    <row r="215" spans="1:11" ht="42.75" outlineLevel="2" thickBot="1" x14ac:dyDescent="0.3">
      <c r="A215" s="67" t="s">
        <v>653</v>
      </c>
      <c r="B215" s="52" t="s">
        <v>260</v>
      </c>
      <c r="C215" s="26" t="s">
        <v>264</v>
      </c>
      <c r="D215" s="27">
        <v>762.71186440677968</v>
      </c>
      <c r="E215" s="16">
        <f t="shared" ref="E215" si="654">D215+(D215*20%)</f>
        <v>915.25423728813564</v>
      </c>
      <c r="F215" s="27">
        <v>1144.0677966101696</v>
      </c>
      <c r="G215" s="16">
        <f t="shared" ref="G215" si="655">F215+(F215*20%)</f>
        <v>1372.8813559322034</v>
      </c>
      <c r="H215" s="27">
        <v>228.81355932203391</v>
      </c>
      <c r="I215" s="16">
        <f t="shared" ref="I215" si="656">H215+(H215*20%)</f>
        <v>274.57627118644069</v>
      </c>
      <c r="J215" s="27">
        <v>381.35593220338984</v>
      </c>
      <c r="K215" s="16">
        <f t="shared" ref="K215" si="657">J215+(J215*20%)</f>
        <v>457.62711864406782</v>
      </c>
    </row>
    <row r="216" spans="1:11" ht="21.75" thickBot="1" x14ac:dyDescent="0.3">
      <c r="A216" s="69">
        <v>2</v>
      </c>
      <c r="B216" s="75" t="s">
        <v>357</v>
      </c>
      <c r="C216" s="76"/>
      <c r="D216" s="76"/>
      <c r="E216" s="76"/>
      <c r="F216" s="76"/>
      <c r="G216" s="76"/>
      <c r="H216" s="76"/>
      <c r="I216" s="76"/>
      <c r="J216" s="76"/>
      <c r="K216" s="77"/>
    </row>
    <row r="217" spans="1:11" ht="21" outlineLevel="1" x14ac:dyDescent="0.35">
      <c r="A217" s="81" t="s">
        <v>310</v>
      </c>
      <c r="B217" s="82"/>
      <c r="C217" s="82"/>
      <c r="D217" s="82"/>
      <c r="E217" s="82"/>
      <c r="F217" s="82"/>
      <c r="G217" s="82"/>
      <c r="H217" s="82"/>
      <c r="I217" s="82"/>
      <c r="J217" s="82"/>
      <c r="K217" s="83"/>
    </row>
    <row r="218" spans="1:11" outlineLevel="2" x14ac:dyDescent="0.25">
      <c r="A218" s="67" t="s">
        <v>654</v>
      </c>
      <c r="B218" s="47" t="s">
        <v>316</v>
      </c>
      <c r="C218" s="18" t="s">
        <v>318</v>
      </c>
      <c r="D218" s="19">
        <v>254.23728813559325</v>
      </c>
      <c r="E218" s="16">
        <f t="shared" ref="E218" si="658">D218+(D218*20%)</f>
        <v>305.08474576271192</v>
      </c>
      <c r="F218" s="19">
        <v>381.35593220338984</v>
      </c>
      <c r="G218" s="16">
        <f t="shared" ref="G218" si="659">F218+(F218*20%)</f>
        <v>457.62711864406782</v>
      </c>
      <c r="H218" s="19">
        <v>76.271186440677965</v>
      </c>
      <c r="I218" s="16">
        <f t="shared" ref="I218" si="660">H218+(H218*20%)</f>
        <v>91.525423728813564</v>
      </c>
      <c r="J218" s="19">
        <v>127.11864406779662</v>
      </c>
      <c r="K218" s="16">
        <f t="shared" ref="K218" si="661">J218+(J218*20%)</f>
        <v>152.54237288135596</v>
      </c>
    </row>
    <row r="219" spans="1:11" outlineLevel="2" x14ac:dyDescent="0.25">
      <c r="A219" s="68" t="s">
        <v>655</v>
      </c>
      <c r="B219" s="47" t="s">
        <v>317</v>
      </c>
      <c r="C219" s="18" t="s">
        <v>318</v>
      </c>
      <c r="D219" s="19">
        <v>296.61016949152543</v>
      </c>
      <c r="E219" s="16">
        <f t="shared" ref="E219" si="662">D219+(D219*20%)</f>
        <v>355.93220338983053</v>
      </c>
      <c r="F219" s="19">
        <v>444.91525423728814</v>
      </c>
      <c r="G219" s="16">
        <f t="shared" ref="G219" si="663">F219+(F219*20%)</f>
        <v>533.89830508474574</v>
      </c>
      <c r="H219" s="19">
        <v>88.983050847457633</v>
      </c>
      <c r="I219" s="16">
        <f t="shared" ref="I219" si="664">H219+(H219*20%)</f>
        <v>106.77966101694916</v>
      </c>
      <c r="J219" s="19">
        <v>148.30508474576271</v>
      </c>
      <c r="K219" s="16">
        <f t="shared" ref="K219" si="665">J219+(J219*20%)</f>
        <v>177.96610169491527</v>
      </c>
    </row>
    <row r="220" spans="1:11" ht="21" outlineLevel="1" x14ac:dyDescent="0.35">
      <c r="A220" s="78" t="s">
        <v>363</v>
      </c>
      <c r="B220" s="79"/>
      <c r="C220" s="79"/>
      <c r="D220" s="79"/>
      <c r="E220" s="79"/>
      <c r="F220" s="79"/>
      <c r="G220" s="79"/>
      <c r="H220" s="79"/>
      <c r="I220" s="79"/>
      <c r="J220" s="79"/>
      <c r="K220" s="80"/>
    </row>
    <row r="221" spans="1:11" ht="74.25" outlineLevel="2" x14ac:dyDescent="0.25">
      <c r="A221" s="65" t="s">
        <v>656</v>
      </c>
      <c r="B221" s="42" t="s">
        <v>81</v>
      </c>
      <c r="C221" s="15" t="s">
        <v>82</v>
      </c>
      <c r="D221" s="16">
        <v>338.98305084745766</v>
      </c>
      <c r="E221" s="16">
        <f t="shared" ref="E221" si="666">D221+(D221*20%)</f>
        <v>406.77966101694921</v>
      </c>
      <c r="F221" s="16">
        <v>508.47457627118649</v>
      </c>
      <c r="G221" s="16">
        <f t="shared" ref="G221" si="667">F221+(F221*20%)</f>
        <v>610.16949152542384</v>
      </c>
      <c r="H221" s="16">
        <v>101.69491525423729</v>
      </c>
      <c r="I221" s="16">
        <f t="shared" ref="I221" si="668">H221+(H221*20%)</f>
        <v>122.03389830508475</v>
      </c>
      <c r="J221" s="16">
        <v>169.49152542372883</v>
      </c>
      <c r="K221" s="16">
        <f t="shared" ref="K221" si="669">J221+(J221*20%)</f>
        <v>203.3898305084746</v>
      </c>
    </row>
    <row r="222" spans="1:11" ht="74.25" outlineLevel="2" x14ac:dyDescent="0.25">
      <c r="A222" s="65" t="s">
        <v>657</v>
      </c>
      <c r="B222" s="42" t="s">
        <v>358</v>
      </c>
      <c r="C222" s="15" t="s">
        <v>82</v>
      </c>
      <c r="D222" s="16">
        <v>84.745762711864415</v>
      </c>
      <c r="E222" s="16">
        <f t="shared" ref="E222" si="670">D222+(D222*20%)</f>
        <v>101.6949152542373</v>
      </c>
      <c r="F222" s="16">
        <v>127.11864406779662</v>
      </c>
      <c r="G222" s="16">
        <f t="shared" ref="G222" si="671">F222+(F222*20%)</f>
        <v>152.54237288135596</v>
      </c>
      <c r="H222" s="16">
        <v>25.423728813559322</v>
      </c>
      <c r="I222" s="16">
        <f t="shared" ref="I222" si="672">H222+(H222*20%)</f>
        <v>30.508474576271187</v>
      </c>
      <c r="J222" s="16">
        <v>42.372881355932208</v>
      </c>
      <c r="K222" s="16">
        <f t="shared" ref="K222" si="673">J222+(J222*20%)</f>
        <v>50.847457627118651</v>
      </c>
    </row>
    <row r="223" spans="1:11" ht="49.5" outlineLevel="2" x14ac:dyDescent="0.25">
      <c r="A223" s="65" t="s">
        <v>658</v>
      </c>
      <c r="B223" s="42" t="s">
        <v>95</v>
      </c>
      <c r="C223" s="15"/>
      <c r="D223" s="16"/>
      <c r="E223" s="16"/>
      <c r="F223" s="16"/>
      <c r="G223" s="16"/>
      <c r="H223" s="16"/>
      <c r="I223" s="16"/>
      <c r="J223" s="16"/>
      <c r="K223" s="16"/>
    </row>
    <row r="224" spans="1:11" outlineLevel="2" x14ac:dyDescent="0.25">
      <c r="A224" s="65" t="s">
        <v>840</v>
      </c>
      <c r="B224" s="40" t="s">
        <v>96</v>
      </c>
      <c r="C224" s="21"/>
      <c r="D224" s="22"/>
      <c r="E224" s="16"/>
      <c r="F224" s="22"/>
      <c r="G224" s="16"/>
      <c r="H224" s="22"/>
      <c r="I224" s="16"/>
      <c r="J224" s="22"/>
      <c r="K224" s="16"/>
    </row>
    <row r="225" spans="1:11" outlineLevel="2" x14ac:dyDescent="0.25">
      <c r="A225" s="65" t="s">
        <v>841</v>
      </c>
      <c r="B225" s="53" t="s">
        <v>97</v>
      </c>
      <c r="C225" s="15" t="s">
        <v>98</v>
      </c>
      <c r="D225" s="16">
        <v>152.54237288135593</v>
      </c>
      <c r="E225" s="16">
        <f t="shared" ref="E225" si="674">D225+(D225*20%)</f>
        <v>183.05084745762713</v>
      </c>
      <c r="F225" s="16">
        <v>228.81355932203391</v>
      </c>
      <c r="G225" s="16">
        <f t="shared" ref="G225" si="675">F225+(F225*20%)</f>
        <v>274.57627118644069</v>
      </c>
      <c r="H225" s="16">
        <v>45.762711864406782</v>
      </c>
      <c r="I225" s="16">
        <f t="shared" ref="I225" si="676">H225+(H225*20%)</f>
        <v>54.915254237288138</v>
      </c>
      <c r="J225" s="16">
        <v>76.271186440677965</v>
      </c>
      <c r="K225" s="16">
        <f t="shared" ref="K225" si="677">J225+(J225*20%)</f>
        <v>91.525423728813564</v>
      </c>
    </row>
    <row r="226" spans="1:11" outlineLevel="2" x14ac:dyDescent="0.25">
      <c r="A226" s="65" t="s">
        <v>842</v>
      </c>
      <c r="B226" s="53" t="s">
        <v>99</v>
      </c>
      <c r="C226" s="15" t="s">
        <v>98</v>
      </c>
      <c r="D226" s="16">
        <v>245.76271186440678</v>
      </c>
      <c r="E226" s="16">
        <f t="shared" ref="E226" si="678">D226+(D226*20%)</f>
        <v>294.91525423728814</v>
      </c>
      <c r="F226" s="16">
        <v>368.64406779661022</v>
      </c>
      <c r="G226" s="16">
        <f t="shared" ref="G226" si="679">F226+(F226*20%)</f>
        <v>442.37288135593224</v>
      </c>
      <c r="H226" s="16">
        <v>73.728813559322035</v>
      </c>
      <c r="I226" s="16">
        <f t="shared" ref="I226" si="680">H226+(H226*20%)</f>
        <v>88.474576271186436</v>
      </c>
      <c r="J226" s="16">
        <v>122.88135593220339</v>
      </c>
      <c r="K226" s="16">
        <f t="shared" ref="K226" si="681">J226+(J226*20%)</f>
        <v>147.45762711864407</v>
      </c>
    </row>
    <row r="227" spans="1:11" outlineLevel="2" x14ac:dyDescent="0.25">
      <c r="A227" s="65" t="s">
        <v>843</v>
      </c>
      <c r="B227" s="53" t="s">
        <v>100</v>
      </c>
      <c r="C227" s="15" t="s">
        <v>98</v>
      </c>
      <c r="D227" s="16">
        <v>322.03389830508479</v>
      </c>
      <c r="E227" s="16">
        <f t="shared" ref="E227" si="682">D227+(D227*20%)</f>
        <v>386.44067796610176</v>
      </c>
      <c r="F227" s="16">
        <v>483.05084745762713</v>
      </c>
      <c r="G227" s="16">
        <f t="shared" ref="G227" si="683">F227+(F227*20%)</f>
        <v>579.66101694915255</v>
      </c>
      <c r="H227" s="16">
        <v>96.610169491525426</v>
      </c>
      <c r="I227" s="16">
        <f t="shared" ref="I227" si="684">H227+(H227*20%)</f>
        <v>115.93220338983051</v>
      </c>
      <c r="J227" s="16">
        <v>161.0169491525424</v>
      </c>
      <c r="K227" s="16">
        <f t="shared" ref="K227" si="685">J227+(J227*20%)</f>
        <v>193.22033898305088</v>
      </c>
    </row>
    <row r="228" spans="1:11" outlineLevel="2" x14ac:dyDescent="0.25">
      <c r="A228" s="65" t="s">
        <v>844</v>
      </c>
      <c r="B228" s="40" t="s">
        <v>101</v>
      </c>
      <c r="C228" s="15"/>
      <c r="D228" s="16"/>
      <c r="E228" s="16">
        <f t="shared" ref="E228" si="686">D228+(D228*20%)</f>
        <v>0</v>
      </c>
      <c r="F228" s="16"/>
      <c r="G228" s="16">
        <f t="shared" ref="G228" si="687">F228+(F228*20%)</f>
        <v>0</v>
      </c>
      <c r="H228" s="16"/>
      <c r="I228" s="16">
        <f t="shared" ref="I228" si="688">H228+(H228*20%)</f>
        <v>0</v>
      </c>
      <c r="J228" s="16"/>
      <c r="K228" s="16">
        <f t="shared" ref="K228" si="689">J228+(J228*20%)</f>
        <v>0</v>
      </c>
    </row>
    <row r="229" spans="1:11" outlineLevel="2" x14ac:dyDescent="0.25">
      <c r="A229" s="65" t="s">
        <v>845</v>
      </c>
      <c r="B229" s="53" t="s">
        <v>97</v>
      </c>
      <c r="C229" s="15" t="s">
        <v>98</v>
      </c>
      <c r="D229" s="16">
        <v>144.06779661016949</v>
      </c>
      <c r="E229" s="16">
        <f t="shared" ref="E229" si="690">D229+(D229*20%)</f>
        <v>172.88135593220341</v>
      </c>
      <c r="F229" s="16">
        <v>216.10169491525426</v>
      </c>
      <c r="G229" s="16">
        <f t="shared" ref="G229" si="691">F229+(F229*20%)</f>
        <v>259.32203389830511</v>
      </c>
      <c r="H229" s="16">
        <v>43.220338983050851</v>
      </c>
      <c r="I229" s="16">
        <f t="shared" ref="I229" si="692">H229+(H229*20%)</f>
        <v>51.864406779661024</v>
      </c>
      <c r="J229" s="16">
        <v>72.033898305084747</v>
      </c>
      <c r="K229" s="16">
        <f t="shared" ref="K229" si="693">J229+(J229*20%)</f>
        <v>86.440677966101703</v>
      </c>
    </row>
    <row r="230" spans="1:11" outlineLevel="2" x14ac:dyDescent="0.25">
      <c r="A230" s="65" t="s">
        <v>846</v>
      </c>
      <c r="B230" s="53" t="s">
        <v>99</v>
      </c>
      <c r="C230" s="15" t="s">
        <v>98</v>
      </c>
      <c r="D230" s="16">
        <v>245.76271186440678</v>
      </c>
      <c r="E230" s="16">
        <f t="shared" ref="E230" si="694">D230+(D230*20%)</f>
        <v>294.91525423728814</v>
      </c>
      <c r="F230" s="16">
        <v>368.64406779661022</v>
      </c>
      <c r="G230" s="16">
        <f t="shared" ref="G230" si="695">F230+(F230*20%)</f>
        <v>442.37288135593224</v>
      </c>
      <c r="H230" s="16">
        <v>73.728813559322035</v>
      </c>
      <c r="I230" s="16">
        <f t="shared" ref="I230" si="696">H230+(H230*20%)</f>
        <v>88.474576271186436</v>
      </c>
      <c r="J230" s="16">
        <v>122.88135593220339</v>
      </c>
      <c r="K230" s="16">
        <f t="shared" ref="K230" si="697">J230+(J230*20%)</f>
        <v>147.45762711864407</v>
      </c>
    </row>
    <row r="231" spans="1:11" outlineLevel="2" x14ac:dyDescent="0.25">
      <c r="A231" s="65" t="s">
        <v>847</v>
      </c>
      <c r="B231" s="53" t="s">
        <v>100</v>
      </c>
      <c r="C231" s="15" t="s">
        <v>98</v>
      </c>
      <c r="D231" s="16">
        <v>355.93220338983053</v>
      </c>
      <c r="E231" s="16">
        <f t="shared" ref="E231" si="698">D231+(D231*20%)</f>
        <v>427.11864406779665</v>
      </c>
      <c r="F231" s="16">
        <v>533.89830508474574</v>
      </c>
      <c r="G231" s="16">
        <f t="shared" ref="G231" si="699">F231+(F231*20%)</f>
        <v>640.67796610169489</v>
      </c>
      <c r="H231" s="16">
        <v>106.77966101694916</v>
      </c>
      <c r="I231" s="16">
        <f t="shared" ref="I231" si="700">H231+(H231*20%)</f>
        <v>128.13559322033899</v>
      </c>
      <c r="J231" s="16">
        <v>177.96610169491527</v>
      </c>
      <c r="K231" s="16">
        <f t="shared" ref="K231" si="701">J231+(J231*20%)</f>
        <v>213.55932203389833</v>
      </c>
    </row>
    <row r="232" spans="1:11" outlineLevel="2" x14ac:dyDescent="0.25">
      <c r="A232" s="65" t="s">
        <v>848</v>
      </c>
      <c r="B232" s="53" t="s">
        <v>102</v>
      </c>
      <c r="C232" s="15" t="s">
        <v>98</v>
      </c>
      <c r="D232" s="16">
        <v>144.06779661016949</v>
      </c>
      <c r="E232" s="16">
        <f t="shared" ref="E232" si="702">D232+(D232*20%)</f>
        <v>172.88135593220341</v>
      </c>
      <c r="F232" s="16">
        <v>216.10169491525426</v>
      </c>
      <c r="G232" s="16">
        <f t="shared" ref="G232" si="703">F232+(F232*20%)</f>
        <v>259.32203389830511</v>
      </c>
      <c r="H232" s="16">
        <v>43.220338983050851</v>
      </c>
      <c r="I232" s="16">
        <f t="shared" ref="I232" si="704">H232+(H232*20%)</f>
        <v>51.864406779661024</v>
      </c>
      <c r="J232" s="16">
        <v>72.033898305084747</v>
      </c>
      <c r="K232" s="16">
        <f t="shared" ref="K232" si="705">J232+(J232*20%)</f>
        <v>86.440677966101703</v>
      </c>
    </row>
    <row r="233" spans="1:11" ht="49.5" outlineLevel="2" x14ac:dyDescent="0.25">
      <c r="A233" s="65" t="s">
        <v>659</v>
      </c>
      <c r="B233" s="42" t="s">
        <v>103</v>
      </c>
      <c r="C233" s="15"/>
      <c r="D233" s="16"/>
      <c r="E233" s="16"/>
      <c r="F233" s="16"/>
      <c r="G233" s="16"/>
      <c r="H233" s="16"/>
      <c r="I233" s="16"/>
      <c r="J233" s="16"/>
      <c r="K233" s="16"/>
    </row>
    <row r="234" spans="1:11" outlineLevel="2" x14ac:dyDescent="0.25">
      <c r="A234" s="65" t="s">
        <v>849</v>
      </c>
      <c r="B234" s="40" t="s">
        <v>104</v>
      </c>
      <c r="C234" s="15" t="s">
        <v>98</v>
      </c>
      <c r="D234" s="16">
        <v>161.0169491525424</v>
      </c>
      <c r="E234" s="16">
        <f t="shared" ref="E234" si="706">D234+(D234*20%)</f>
        <v>193.22033898305088</v>
      </c>
      <c r="F234" s="16">
        <v>241.52542372881356</v>
      </c>
      <c r="G234" s="16">
        <f t="shared" ref="G234" si="707">F234+(F234*20%)</f>
        <v>289.83050847457628</v>
      </c>
      <c r="H234" s="16">
        <v>48.305084745762713</v>
      </c>
      <c r="I234" s="16">
        <f t="shared" ref="I234" si="708">H234+(H234*20%)</f>
        <v>57.966101694915253</v>
      </c>
      <c r="J234" s="16">
        <v>80.508474576271198</v>
      </c>
      <c r="K234" s="16">
        <f t="shared" ref="K234" si="709">J234+(J234*20%)</f>
        <v>96.61016949152544</v>
      </c>
    </row>
    <row r="235" spans="1:11" outlineLevel="2" x14ac:dyDescent="0.25">
      <c r="A235" s="65" t="s">
        <v>850</v>
      </c>
      <c r="B235" s="40" t="s">
        <v>100</v>
      </c>
      <c r="C235" s="15" t="s">
        <v>98</v>
      </c>
      <c r="D235" s="16">
        <v>228.81355932203391</v>
      </c>
      <c r="E235" s="16">
        <f t="shared" ref="E235" si="710">D235+(D235*20%)</f>
        <v>274.57627118644069</v>
      </c>
      <c r="F235" s="16">
        <v>343.22033898305085</v>
      </c>
      <c r="G235" s="16">
        <f t="shared" ref="G235" si="711">F235+(F235*20%)</f>
        <v>411.86440677966101</v>
      </c>
      <c r="H235" s="16">
        <v>68.644067796610173</v>
      </c>
      <c r="I235" s="16">
        <f t="shared" ref="I235" si="712">H235+(H235*20%)</f>
        <v>82.372881355932208</v>
      </c>
      <c r="J235" s="16">
        <v>114.40677966101696</v>
      </c>
      <c r="K235" s="16">
        <f t="shared" ref="K235" si="713">J235+(J235*20%)</f>
        <v>137.28813559322035</v>
      </c>
    </row>
    <row r="236" spans="1:11" outlineLevel="2" x14ac:dyDescent="0.25">
      <c r="A236" s="65" t="s">
        <v>660</v>
      </c>
      <c r="B236" s="41" t="s">
        <v>380</v>
      </c>
      <c r="C236" s="15" t="s">
        <v>381</v>
      </c>
      <c r="D236" s="16">
        <v>127.11864406779662</v>
      </c>
      <c r="E236" s="16">
        <f t="shared" ref="E236" si="714">D236+(D236*20%)</f>
        <v>152.54237288135596</v>
      </c>
      <c r="F236" s="16">
        <v>190.67796610169492</v>
      </c>
      <c r="G236" s="16">
        <f t="shared" ref="G236" si="715">F236+(F236*20%)</f>
        <v>228.81355932203391</v>
      </c>
      <c r="H236" s="16">
        <v>38.135593220338983</v>
      </c>
      <c r="I236" s="16">
        <f t="shared" ref="I236" si="716">H236+(H236*20%)</f>
        <v>45.762711864406782</v>
      </c>
      <c r="J236" s="16">
        <v>63.559322033898312</v>
      </c>
      <c r="K236" s="16">
        <f t="shared" ref="K236" si="717">J236+(J236*20%)</f>
        <v>76.27118644067798</v>
      </c>
    </row>
    <row r="237" spans="1:11" outlineLevel="2" x14ac:dyDescent="0.25">
      <c r="A237" s="65" t="s">
        <v>661</v>
      </c>
      <c r="B237" s="41" t="s">
        <v>382</v>
      </c>
      <c r="C237" s="15" t="s">
        <v>381</v>
      </c>
      <c r="D237" s="16">
        <v>211.86440677966104</v>
      </c>
      <c r="E237" s="16">
        <f t="shared" ref="E237" si="718">D237+(D237*20%)</f>
        <v>254.23728813559325</v>
      </c>
      <c r="F237" s="16">
        <v>317.79661016949154</v>
      </c>
      <c r="G237" s="16">
        <f t="shared" ref="G237" si="719">F237+(F237*20%)</f>
        <v>381.35593220338984</v>
      </c>
      <c r="H237" s="16">
        <v>63.559322033898312</v>
      </c>
      <c r="I237" s="16">
        <f t="shared" ref="I237" si="720">H237+(H237*20%)</f>
        <v>76.27118644067798</v>
      </c>
      <c r="J237" s="16">
        <v>105.93220338983052</v>
      </c>
      <c r="K237" s="16">
        <f t="shared" ref="K237" si="721">J237+(J237*20%)</f>
        <v>127.11864406779662</v>
      </c>
    </row>
    <row r="238" spans="1:11" outlineLevel="2" x14ac:dyDescent="0.25">
      <c r="A238" s="65" t="s">
        <v>662</v>
      </c>
      <c r="B238" s="41" t="s">
        <v>383</v>
      </c>
      <c r="C238" s="15" t="s">
        <v>384</v>
      </c>
      <c r="D238" s="16">
        <v>211.86440677966104</v>
      </c>
      <c r="E238" s="16">
        <f t="shared" ref="E238:G241" si="722">D238+(D238*20%)</f>
        <v>254.23728813559325</v>
      </c>
      <c r="F238" s="16">
        <v>317.79661016949154</v>
      </c>
      <c r="G238" s="16">
        <f t="shared" ref="G238" si="723">F238+(F238*20%)</f>
        <v>381.35593220338984</v>
      </c>
      <c r="H238" s="16">
        <v>63.559322033898312</v>
      </c>
      <c r="I238" s="16">
        <f t="shared" ref="I238" si="724">H238+(H238*20%)</f>
        <v>76.27118644067798</v>
      </c>
      <c r="J238" s="16">
        <v>105.93220338983052</v>
      </c>
      <c r="K238" s="16">
        <f t="shared" ref="K238" si="725">J238+(J238*20%)</f>
        <v>127.11864406779662</v>
      </c>
    </row>
    <row r="239" spans="1:11" outlineLevel="2" x14ac:dyDescent="0.25">
      <c r="A239" s="65" t="s">
        <v>663</v>
      </c>
      <c r="B239" s="41" t="s">
        <v>84</v>
      </c>
      <c r="C239" s="21"/>
      <c r="D239" s="22"/>
      <c r="E239" s="16"/>
      <c r="F239" s="22"/>
      <c r="G239" s="16"/>
      <c r="H239" s="22"/>
      <c r="I239" s="16"/>
      <c r="J239" s="22"/>
      <c r="K239" s="16"/>
    </row>
    <row r="240" spans="1:11" outlineLevel="2" x14ac:dyDescent="0.25">
      <c r="A240" s="65" t="s">
        <v>851</v>
      </c>
      <c r="B240" s="40" t="s">
        <v>85</v>
      </c>
      <c r="C240" s="15" t="s">
        <v>86</v>
      </c>
      <c r="D240" s="16">
        <v>84.745762711864415</v>
      </c>
      <c r="E240" s="16">
        <f t="shared" si="722"/>
        <v>101.6949152542373</v>
      </c>
      <c r="F240" s="16">
        <v>127.11864406779662</v>
      </c>
      <c r="G240" s="16">
        <f t="shared" si="722"/>
        <v>152.54237288135596</v>
      </c>
      <c r="H240" s="16">
        <v>25.423728813559322</v>
      </c>
      <c r="I240" s="16">
        <f t="shared" ref="I240" si="726">H240+(H240*20%)</f>
        <v>30.508474576271187</v>
      </c>
      <c r="J240" s="16">
        <v>42.372881355932208</v>
      </c>
      <c r="K240" s="16">
        <f t="shared" ref="K240" si="727">J240+(J240*20%)</f>
        <v>50.847457627118651</v>
      </c>
    </row>
    <row r="241" spans="1:11" outlineLevel="2" x14ac:dyDescent="0.25">
      <c r="A241" s="65" t="s">
        <v>852</v>
      </c>
      <c r="B241" s="40" t="s">
        <v>87</v>
      </c>
      <c r="C241" s="15" t="s">
        <v>88</v>
      </c>
      <c r="D241" s="16">
        <v>93.220338983050851</v>
      </c>
      <c r="E241" s="16">
        <f t="shared" si="722"/>
        <v>111.86440677966102</v>
      </c>
      <c r="F241" s="16">
        <v>139.83050847457628</v>
      </c>
      <c r="G241" s="16">
        <f t="shared" si="722"/>
        <v>167.79661016949154</v>
      </c>
      <c r="H241" s="16">
        <v>27.966101694915256</v>
      </c>
      <c r="I241" s="16">
        <f t="shared" ref="I241" si="728">H241+(H241*20%)</f>
        <v>33.559322033898312</v>
      </c>
      <c r="J241" s="16">
        <v>46.610169491525426</v>
      </c>
      <c r="K241" s="16">
        <f t="shared" ref="K241" si="729">J241+(J241*20%)</f>
        <v>55.932203389830512</v>
      </c>
    </row>
    <row r="242" spans="1:11" ht="21" outlineLevel="1" x14ac:dyDescent="0.35">
      <c r="A242" s="78" t="s">
        <v>361</v>
      </c>
      <c r="B242" s="79"/>
      <c r="C242" s="79"/>
      <c r="D242" s="79"/>
      <c r="E242" s="79"/>
      <c r="F242" s="79"/>
      <c r="G242" s="79"/>
      <c r="H242" s="79"/>
      <c r="I242" s="79"/>
      <c r="J242" s="79"/>
      <c r="K242" s="80"/>
    </row>
    <row r="243" spans="1:11" outlineLevel="2" x14ac:dyDescent="0.25">
      <c r="A243" s="65" t="s">
        <v>664</v>
      </c>
      <c r="B243" s="42" t="s">
        <v>393</v>
      </c>
      <c r="C243" s="15" t="s">
        <v>497</v>
      </c>
      <c r="D243" s="16">
        <v>322.03389830508479</v>
      </c>
      <c r="E243" s="16">
        <f t="shared" ref="E243" si="730">D243+(D243*20%)</f>
        <v>386.44067796610176</v>
      </c>
      <c r="F243" s="16">
        <v>483.05084745762713</v>
      </c>
      <c r="G243" s="16">
        <f t="shared" ref="G243" si="731">F243+(F243*20%)</f>
        <v>579.66101694915255</v>
      </c>
      <c r="H243" s="16">
        <v>96.610169491525426</v>
      </c>
      <c r="I243" s="16">
        <f t="shared" ref="I243" si="732">H243+(H243*20%)</f>
        <v>115.93220338983051</v>
      </c>
      <c r="J243" s="16">
        <v>161.0169491525424</v>
      </c>
      <c r="K243" s="16">
        <f t="shared" ref="K243" si="733">J243+(J243*20%)</f>
        <v>193.22033898305088</v>
      </c>
    </row>
    <row r="244" spans="1:11" outlineLevel="2" x14ac:dyDescent="0.25">
      <c r="A244" s="65" t="s">
        <v>665</v>
      </c>
      <c r="B244" s="42" t="s">
        <v>394</v>
      </c>
      <c r="C244" s="15" t="s">
        <v>498</v>
      </c>
      <c r="D244" s="16">
        <v>237.28813559322035</v>
      </c>
      <c r="E244" s="16">
        <f t="shared" ref="E244" si="734">D244+(D244*20%)</f>
        <v>284.74576271186442</v>
      </c>
      <c r="F244" s="16">
        <v>355.93220338983053</v>
      </c>
      <c r="G244" s="16">
        <f t="shared" ref="G244" si="735">F244+(F244*20%)</f>
        <v>427.11864406779665</v>
      </c>
      <c r="H244" s="16">
        <v>71.186440677966104</v>
      </c>
      <c r="I244" s="16">
        <f t="shared" ref="I244" si="736">H244+(H244*20%)</f>
        <v>85.423728813559322</v>
      </c>
      <c r="J244" s="16">
        <v>118.64406779661017</v>
      </c>
      <c r="K244" s="16">
        <f t="shared" ref="K244" si="737">J244+(J244*20%)</f>
        <v>142.37288135593221</v>
      </c>
    </row>
    <row r="245" spans="1:11" outlineLevel="2" x14ac:dyDescent="0.25">
      <c r="A245" s="65" t="s">
        <v>666</v>
      </c>
      <c r="B245" s="42" t="s">
        <v>395</v>
      </c>
      <c r="C245" s="15" t="s">
        <v>499</v>
      </c>
      <c r="D245" s="16">
        <v>211.86440677966104</v>
      </c>
      <c r="E245" s="16">
        <f t="shared" ref="E245" si="738">D245+(D245*20%)</f>
        <v>254.23728813559325</v>
      </c>
      <c r="F245" s="16">
        <v>317.79661016949154</v>
      </c>
      <c r="G245" s="16">
        <f t="shared" ref="G245" si="739">F245+(F245*20%)</f>
        <v>381.35593220338984</v>
      </c>
      <c r="H245" s="16">
        <v>63.559322033898312</v>
      </c>
      <c r="I245" s="16">
        <f t="shared" ref="I245" si="740">H245+(H245*20%)</f>
        <v>76.27118644067798</v>
      </c>
      <c r="J245" s="16">
        <v>105.93220338983052</v>
      </c>
      <c r="K245" s="16">
        <f t="shared" ref="K245" si="741">J245+(J245*20%)</f>
        <v>127.11864406779662</v>
      </c>
    </row>
    <row r="246" spans="1:11" outlineLevel="2" x14ac:dyDescent="0.25">
      <c r="A246" s="65" t="s">
        <v>667</v>
      </c>
      <c r="B246" s="42" t="s">
        <v>396</v>
      </c>
      <c r="C246" s="15" t="s">
        <v>500</v>
      </c>
      <c r="D246" s="16">
        <v>194.91525423728814</v>
      </c>
      <c r="E246" s="16">
        <f t="shared" ref="E246" si="742">D246+(D246*20%)</f>
        <v>233.89830508474577</v>
      </c>
      <c r="F246" s="16">
        <v>292.37288135593224</v>
      </c>
      <c r="G246" s="16">
        <f t="shared" ref="G246" si="743">F246+(F246*20%)</f>
        <v>350.84745762711867</v>
      </c>
      <c r="H246" s="16">
        <v>58.474576271186443</v>
      </c>
      <c r="I246" s="16">
        <f t="shared" ref="I246" si="744">H246+(H246*20%)</f>
        <v>70.169491525423737</v>
      </c>
      <c r="J246" s="16">
        <v>97.457627118644069</v>
      </c>
      <c r="K246" s="16">
        <f t="shared" ref="K246" si="745">J246+(J246*20%)</f>
        <v>116.94915254237289</v>
      </c>
    </row>
    <row r="247" spans="1:11" outlineLevel="2" x14ac:dyDescent="0.25">
      <c r="A247" s="65" t="s">
        <v>668</v>
      </c>
      <c r="B247" s="42" t="s">
        <v>397</v>
      </c>
      <c r="C247" s="15" t="s">
        <v>501</v>
      </c>
      <c r="D247" s="16">
        <v>169.49152542372883</v>
      </c>
      <c r="E247" s="16">
        <f t="shared" ref="E247" si="746">D247+(D247*20%)</f>
        <v>203.3898305084746</v>
      </c>
      <c r="F247" s="16">
        <v>254.23728813559325</v>
      </c>
      <c r="G247" s="16">
        <f t="shared" ref="G247" si="747">F247+(F247*20%)</f>
        <v>305.08474576271192</v>
      </c>
      <c r="H247" s="16">
        <v>50.847457627118644</v>
      </c>
      <c r="I247" s="16">
        <f t="shared" ref="I247" si="748">H247+(H247*20%)</f>
        <v>61.016949152542374</v>
      </c>
      <c r="J247" s="16">
        <v>84.745762711864415</v>
      </c>
      <c r="K247" s="16">
        <f t="shared" ref="K247" si="749">J247+(J247*20%)</f>
        <v>101.6949152542373</v>
      </c>
    </row>
    <row r="248" spans="1:11" ht="21" outlineLevel="1" x14ac:dyDescent="0.35">
      <c r="A248" s="78" t="s">
        <v>367</v>
      </c>
      <c r="B248" s="79"/>
      <c r="C248" s="79"/>
      <c r="D248" s="79"/>
      <c r="E248" s="79"/>
      <c r="F248" s="79"/>
      <c r="G248" s="79"/>
      <c r="H248" s="79"/>
      <c r="I248" s="79"/>
      <c r="J248" s="79"/>
      <c r="K248" s="80"/>
    </row>
    <row r="249" spans="1:11" outlineLevel="2" x14ac:dyDescent="0.25">
      <c r="A249" s="65" t="s">
        <v>669</v>
      </c>
      <c r="B249" s="42" t="s">
        <v>369</v>
      </c>
      <c r="C249" s="15"/>
      <c r="D249" s="16"/>
      <c r="E249" s="16"/>
      <c r="F249" s="16"/>
      <c r="G249" s="16"/>
      <c r="H249" s="16"/>
      <c r="I249" s="16"/>
      <c r="J249" s="16"/>
      <c r="K249" s="17"/>
    </row>
    <row r="250" spans="1:11" ht="49.5" outlineLevel="2" x14ac:dyDescent="0.25">
      <c r="A250" s="65" t="s">
        <v>853</v>
      </c>
      <c r="B250" s="45" t="s">
        <v>375</v>
      </c>
      <c r="C250" s="15" t="s">
        <v>0</v>
      </c>
      <c r="D250" s="16">
        <v>220.33898305084747</v>
      </c>
      <c r="E250" s="16">
        <f t="shared" ref="E250:G277" si="750">D250+(D250*20%)</f>
        <v>264.40677966101697</v>
      </c>
      <c r="F250" s="16">
        <v>330.50847457627123</v>
      </c>
      <c r="G250" s="16">
        <f t="shared" ref="G250:G267" si="751">F250+(F250*20%)</f>
        <v>396.61016949152548</v>
      </c>
      <c r="H250" s="16">
        <v>66.101694915254242</v>
      </c>
      <c r="I250" s="16">
        <f t="shared" ref="I250:I267" si="752">H250+(H250*20%)</f>
        <v>79.322033898305094</v>
      </c>
      <c r="J250" s="16">
        <v>110.16949152542374</v>
      </c>
      <c r="K250" s="16">
        <f t="shared" ref="K250:K267" si="753">J250+(J250*20%)</f>
        <v>132.20338983050848</v>
      </c>
    </row>
    <row r="251" spans="1:11" ht="49.5" outlineLevel="2" x14ac:dyDescent="0.25">
      <c r="A251" s="65" t="s">
        <v>854</v>
      </c>
      <c r="B251" s="45" t="s">
        <v>376</v>
      </c>
      <c r="C251" s="15" t="s">
        <v>0</v>
      </c>
      <c r="D251" s="16">
        <v>194.91525423728814</v>
      </c>
      <c r="E251" s="16">
        <f t="shared" si="750"/>
        <v>233.89830508474577</v>
      </c>
      <c r="F251" s="16">
        <v>292.37288135593224</v>
      </c>
      <c r="G251" s="16">
        <f t="shared" si="751"/>
        <v>350.84745762711867</v>
      </c>
      <c r="H251" s="16">
        <v>58.474576271186443</v>
      </c>
      <c r="I251" s="16">
        <f t="shared" si="752"/>
        <v>70.169491525423737</v>
      </c>
      <c r="J251" s="16">
        <v>97.457627118644069</v>
      </c>
      <c r="K251" s="16">
        <f t="shared" si="753"/>
        <v>116.94915254237289</v>
      </c>
    </row>
    <row r="252" spans="1:11" ht="49.5" outlineLevel="2" x14ac:dyDescent="0.25">
      <c r="A252" s="65" t="s">
        <v>855</v>
      </c>
      <c r="B252" s="45" t="s">
        <v>377</v>
      </c>
      <c r="C252" s="15" t="s">
        <v>0</v>
      </c>
      <c r="D252" s="16">
        <v>254.23728813559325</v>
      </c>
      <c r="E252" s="16">
        <f t="shared" si="750"/>
        <v>305.08474576271192</v>
      </c>
      <c r="F252" s="16">
        <v>381.35593220338984</v>
      </c>
      <c r="G252" s="16">
        <f t="shared" si="751"/>
        <v>457.62711864406782</v>
      </c>
      <c r="H252" s="16">
        <v>76.271186440677965</v>
      </c>
      <c r="I252" s="16">
        <f t="shared" si="752"/>
        <v>91.525423728813564</v>
      </c>
      <c r="J252" s="16">
        <v>127.11864406779662</v>
      </c>
      <c r="K252" s="16">
        <f t="shared" si="753"/>
        <v>152.54237288135596</v>
      </c>
    </row>
    <row r="253" spans="1:11" ht="49.5" outlineLevel="2" x14ac:dyDescent="0.25">
      <c r="A253" s="65" t="s">
        <v>856</v>
      </c>
      <c r="B253" s="45" t="s">
        <v>378</v>
      </c>
      <c r="C253" s="15" t="s">
        <v>0</v>
      </c>
      <c r="D253" s="16">
        <v>228.81355932203391</v>
      </c>
      <c r="E253" s="16">
        <f t="shared" si="750"/>
        <v>274.57627118644069</v>
      </c>
      <c r="F253" s="16">
        <v>343.22033898305085</v>
      </c>
      <c r="G253" s="16">
        <f t="shared" si="751"/>
        <v>411.86440677966101</v>
      </c>
      <c r="H253" s="16">
        <v>68.644067796610173</v>
      </c>
      <c r="I253" s="16">
        <f t="shared" si="752"/>
        <v>82.372881355932208</v>
      </c>
      <c r="J253" s="16">
        <v>114.40677966101696</v>
      </c>
      <c r="K253" s="16">
        <f t="shared" si="753"/>
        <v>137.28813559322035</v>
      </c>
    </row>
    <row r="254" spans="1:11" outlineLevel="2" x14ac:dyDescent="0.25">
      <c r="A254" s="65" t="s">
        <v>857</v>
      </c>
      <c r="B254" s="45" t="s">
        <v>379</v>
      </c>
      <c r="C254" s="15" t="s">
        <v>0</v>
      </c>
      <c r="D254" s="16">
        <v>432.20338983050851</v>
      </c>
      <c r="E254" s="16">
        <f t="shared" si="750"/>
        <v>518.64406779661022</v>
      </c>
      <c r="F254" s="16">
        <v>648.30508474576277</v>
      </c>
      <c r="G254" s="16">
        <f t="shared" si="751"/>
        <v>777.96610169491532</v>
      </c>
      <c r="H254" s="16">
        <v>129.66101694915255</v>
      </c>
      <c r="I254" s="16">
        <f t="shared" si="752"/>
        <v>155.59322033898306</v>
      </c>
      <c r="J254" s="16">
        <v>216.10169491525426</v>
      </c>
      <c r="K254" s="16">
        <f t="shared" si="753"/>
        <v>259.32203389830511</v>
      </c>
    </row>
    <row r="255" spans="1:11" ht="49.5" outlineLevel="2" x14ac:dyDescent="0.25">
      <c r="A255" s="65" t="s">
        <v>670</v>
      </c>
      <c r="B255" s="42" t="s">
        <v>370</v>
      </c>
      <c r="C255" s="15"/>
      <c r="D255" s="16"/>
      <c r="E255" s="16"/>
      <c r="F255" s="16"/>
      <c r="G255" s="16"/>
      <c r="H255" s="16"/>
      <c r="I255" s="16"/>
      <c r="J255" s="16"/>
      <c r="K255" s="16"/>
    </row>
    <row r="256" spans="1:11" outlineLevel="2" x14ac:dyDescent="0.25">
      <c r="A256" s="65" t="s">
        <v>858</v>
      </c>
      <c r="B256" s="45" t="s">
        <v>371</v>
      </c>
      <c r="C256" s="15" t="s">
        <v>322</v>
      </c>
      <c r="D256" s="16">
        <v>350</v>
      </c>
      <c r="E256" s="16">
        <f t="shared" si="750"/>
        <v>420</v>
      </c>
      <c r="F256" s="16">
        <v>525</v>
      </c>
      <c r="G256" s="16">
        <f t="shared" si="751"/>
        <v>630</v>
      </c>
      <c r="H256" s="16">
        <v>105</v>
      </c>
      <c r="I256" s="16">
        <f t="shared" si="752"/>
        <v>126</v>
      </c>
      <c r="J256" s="16">
        <v>175</v>
      </c>
      <c r="K256" s="16">
        <f t="shared" si="753"/>
        <v>210</v>
      </c>
    </row>
    <row r="257" spans="1:11" outlineLevel="2" x14ac:dyDescent="0.25">
      <c r="A257" s="65" t="s">
        <v>859</v>
      </c>
      <c r="B257" s="45" t="s">
        <v>372</v>
      </c>
      <c r="C257" s="15" t="s">
        <v>322</v>
      </c>
      <c r="D257" s="16">
        <v>296.61016949152543</v>
      </c>
      <c r="E257" s="16">
        <f t="shared" si="750"/>
        <v>355.93220338983053</v>
      </c>
      <c r="F257" s="16">
        <v>444.91525423728814</v>
      </c>
      <c r="G257" s="16">
        <f t="shared" si="751"/>
        <v>533.89830508474574</v>
      </c>
      <c r="H257" s="16">
        <v>88.983050847457633</v>
      </c>
      <c r="I257" s="16">
        <f t="shared" si="752"/>
        <v>106.77966101694916</v>
      </c>
      <c r="J257" s="16">
        <v>148.30508474576271</v>
      </c>
      <c r="K257" s="16">
        <f t="shared" si="753"/>
        <v>177.96610169491527</v>
      </c>
    </row>
    <row r="258" spans="1:11" outlineLevel="2" x14ac:dyDescent="0.25">
      <c r="A258" s="65" t="s">
        <v>860</v>
      </c>
      <c r="B258" s="45" t="s">
        <v>373</v>
      </c>
      <c r="C258" s="15" t="s">
        <v>322</v>
      </c>
      <c r="D258" s="16">
        <v>245.76271186440678</v>
      </c>
      <c r="E258" s="16">
        <f t="shared" si="750"/>
        <v>294.91525423728814</v>
      </c>
      <c r="F258" s="16">
        <v>368.64406779661022</v>
      </c>
      <c r="G258" s="16">
        <f t="shared" si="751"/>
        <v>442.37288135593224</v>
      </c>
      <c r="H258" s="16">
        <v>73.728813559322035</v>
      </c>
      <c r="I258" s="16">
        <f t="shared" si="752"/>
        <v>88.474576271186436</v>
      </c>
      <c r="J258" s="16">
        <v>122.88135593220339</v>
      </c>
      <c r="K258" s="16">
        <f t="shared" si="753"/>
        <v>147.45762711864407</v>
      </c>
    </row>
    <row r="259" spans="1:11" outlineLevel="2" x14ac:dyDescent="0.25">
      <c r="A259" s="65" t="s">
        <v>861</v>
      </c>
      <c r="B259" s="45" t="s">
        <v>374</v>
      </c>
      <c r="C259" s="15" t="s">
        <v>322</v>
      </c>
      <c r="D259" s="16">
        <v>110.16949152542374</v>
      </c>
      <c r="E259" s="16">
        <f t="shared" si="750"/>
        <v>132.20338983050848</v>
      </c>
      <c r="F259" s="16">
        <v>165.25423728813561</v>
      </c>
      <c r="G259" s="16">
        <f t="shared" si="751"/>
        <v>198.30508474576274</v>
      </c>
      <c r="H259" s="16">
        <v>33.050847457627121</v>
      </c>
      <c r="I259" s="16">
        <f t="shared" si="752"/>
        <v>39.661016949152547</v>
      </c>
      <c r="J259" s="16">
        <v>55.084745762711869</v>
      </c>
      <c r="K259" s="16">
        <f t="shared" si="753"/>
        <v>66.101694915254242</v>
      </c>
    </row>
    <row r="260" spans="1:11" outlineLevel="2" x14ac:dyDescent="0.25">
      <c r="A260" s="65" t="s">
        <v>671</v>
      </c>
      <c r="B260" s="41" t="s">
        <v>385</v>
      </c>
      <c r="C260" s="15"/>
      <c r="D260" s="16"/>
      <c r="E260" s="16"/>
      <c r="F260" s="16"/>
      <c r="G260" s="16"/>
      <c r="H260" s="16"/>
      <c r="I260" s="16"/>
      <c r="J260" s="16"/>
      <c r="K260" s="16"/>
    </row>
    <row r="261" spans="1:11" outlineLevel="2" x14ac:dyDescent="0.25">
      <c r="A261" s="65" t="s">
        <v>862</v>
      </c>
      <c r="B261" s="40" t="s">
        <v>386</v>
      </c>
      <c r="C261" s="15" t="s">
        <v>132</v>
      </c>
      <c r="D261" s="16">
        <v>169.49152542372883</v>
      </c>
      <c r="E261" s="16">
        <f t="shared" si="750"/>
        <v>203.3898305084746</v>
      </c>
      <c r="F261" s="16">
        <v>254.23728813559325</v>
      </c>
      <c r="G261" s="16">
        <f t="shared" si="751"/>
        <v>305.08474576271192</v>
      </c>
      <c r="H261" s="16">
        <v>50.847457627118644</v>
      </c>
      <c r="I261" s="16">
        <f t="shared" si="752"/>
        <v>61.016949152542374</v>
      </c>
      <c r="J261" s="16">
        <v>84.745762711864415</v>
      </c>
      <c r="K261" s="16">
        <f t="shared" si="753"/>
        <v>101.6949152542373</v>
      </c>
    </row>
    <row r="262" spans="1:11" outlineLevel="2" x14ac:dyDescent="0.25">
      <c r="A262" s="65" t="s">
        <v>863</v>
      </c>
      <c r="B262" s="40" t="s">
        <v>387</v>
      </c>
      <c r="C262" s="15" t="s">
        <v>132</v>
      </c>
      <c r="D262" s="16">
        <v>211.86440677966104</v>
      </c>
      <c r="E262" s="16">
        <f t="shared" si="750"/>
        <v>254.23728813559325</v>
      </c>
      <c r="F262" s="16">
        <v>317.79661016949154</v>
      </c>
      <c r="G262" s="16">
        <f t="shared" si="751"/>
        <v>381.35593220338984</v>
      </c>
      <c r="H262" s="16">
        <v>63.559322033898312</v>
      </c>
      <c r="I262" s="16">
        <f t="shared" si="752"/>
        <v>76.27118644067798</v>
      </c>
      <c r="J262" s="16">
        <v>105.93220338983052</v>
      </c>
      <c r="K262" s="16">
        <f t="shared" si="753"/>
        <v>127.11864406779662</v>
      </c>
    </row>
    <row r="263" spans="1:11" outlineLevel="2" x14ac:dyDescent="0.25">
      <c r="A263" s="65" t="s">
        <v>864</v>
      </c>
      <c r="B263" s="40" t="s">
        <v>388</v>
      </c>
      <c r="C263" s="15" t="s">
        <v>132</v>
      </c>
      <c r="D263" s="16">
        <v>254.23728813559325</v>
      </c>
      <c r="E263" s="16">
        <f t="shared" si="750"/>
        <v>305.08474576271192</v>
      </c>
      <c r="F263" s="16">
        <v>381.35593220338984</v>
      </c>
      <c r="G263" s="16">
        <f t="shared" si="751"/>
        <v>457.62711864406782</v>
      </c>
      <c r="H263" s="16">
        <v>76.271186440677965</v>
      </c>
      <c r="I263" s="16">
        <f t="shared" si="752"/>
        <v>91.525423728813564</v>
      </c>
      <c r="J263" s="16">
        <v>127.11864406779662</v>
      </c>
      <c r="K263" s="16">
        <f t="shared" si="753"/>
        <v>152.54237288135596</v>
      </c>
    </row>
    <row r="264" spans="1:11" outlineLevel="2" x14ac:dyDescent="0.25">
      <c r="A264" s="65" t="s">
        <v>865</v>
      </c>
      <c r="B264" s="40" t="s">
        <v>389</v>
      </c>
      <c r="C264" s="15" t="s">
        <v>132</v>
      </c>
      <c r="D264" s="16">
        <v>211.86440677966104</v>
      </c>
      <c r="E264" s="16">
        <f t="shared" si="750"/>
        <v>254.23728813559325</v>
      </c>
      <c r="F264" s="16">
        <v>317.79661016949154</v>
      </c>
      <c r="G264" s="16">
        <f t="shared" si="751"/>
        <v>381.35593220338984</v>
      </c>
      <c r="H264" s="16">
        <v>63.559322033898312</v>
      </c>
      <c r="I264" s="16">
        <f t="shared" si="752"/>
        <v>76.27118644067798</v>
      </c>
      <c r="J264" s="16">
        <v>105.93220338983052</v>
      </c>
      <c r="K264" s="16">
        <f t="shared" si="753"/>
        <v>127.11864406779662</v>
      </c>
    </row>
    <row r="265" spans="1:11" outlineLevel="2" x14ac:dyDescent="0.25">
      <c r="A265" s="65" t="s">
        <v>866</v>
      </c>
      <c r="B265" s="40" t="s">
        <v>390</v>
      </c>
      <c r="C265" s="15" t="s">
        <v>132</v>
      </c>
      <c r="D265" s="16">
        <v>254.23728813559325</v>
      </c>
      <c r="E265" s="16">
        <f t="shared" si="750"/>
        <v>305.08474576271192</v>
      </c>
      <c r="F265" s="16">
        <v>381.35593220338984</v>
      </c>
      <c r="G265" s="16">
        <f t="shared" si="751"/>
        <v>457.62711864406782</v>
      </c>
      <c r="H265" s="16">
        <v>76.271186440677965</v>
      </c>
      <c r="I265" s="16">
        <f t="shared" si="752"/>
        <v>91.525423728813564</v>
      </c>
      <c r="J265" s="16">
        <v>127.11864406779662</v>
      </c>
      <c r="K265" s="16">
        <f t="shared" si="753"/>
        <v>152.54237288135596</v>
      </c>
    </row>
    <row r="266" spans="1:11" outlineLevel="2" x14ac:dyDescent="0.25">
      <c r="A266" s="65" t="s">
        <v>867</v>
      </c>
      <c r="B266" s="40" t="s">
        <v>391</v>
      </c>
      <c r="C266" s="15" t="s">
        <v>132</v>
      </c>
      <c r="D266" s="16">
        <v>296.61016949152543</v>
      </c>
      <c r="E266" s="16">
        <f t="shared" si="750"/>
        <v>355.93220338983053</v>
      </c>
      <c r="F266" s="16">
        <v>444.91525423728814</v>
      </c>
      <c r="G266" s="16">
        <f t="shared" si="751"/>
        <v>533.89830508474574</v>
      </c>
      <c r="H266" s="16">
        <v>88.983050847457633</v>
      </c>
      <c r="I266" s="16">
        <f t="shared" si="752"/>
        <v>106.77966101694916</v>
      </c>
      <c r="J266" s="16">
        <v>148.30508474576271</v>
      </c>
      <c r="K266" s="16">
        <f t="shared" si="753"/>
        <v>177.96610169491527</v>
      </c>
    </row>
    <row r="267" spans="1:11" ht="49.5" outlineLevel="2" x14ac:dyDescent="0.25">
      <c r="A267" s="65" t="s">
        <v>672</v>
      </c>
      <c r="B267" s="42" t="s">
        <v>368</v>
      </c>
      <c r="C267" s="15" t="s">
        <v>322</v>
      </c>
      <c r="D267" s="16">
        <v>53.389830508474581</v>
      </c>
      <c r="E267" s="16">
        <f t="shared" si="750"/>
        <v>64.067796610169495</v>
      </c>
      <c r="F267" s="16">
        <v>80.084745762711876</v>
      </c>
      <c r="G267" s="16">
        <f t="shared" si="751"/>
        <v>96.101694915254257</v>
      </c>
      <c r="H267" s="16">
        <v>16.016949152542374</v>
      </c>
      <c r="I267" s="16">
        <f t="shared" si="752"/>
        <v>19.220338983050848</v>
      </c>
      <c r="J267" s="16">
        <v>26.694915254237291</v>
      </c>
      <c r="K267" s="16">
        <f t="shared" si="753"/>
        <v>32.033898305084747</v>
      </c>
    </row>
    <row r="268" spans="1:11" ht="21" outlineLevel="1" x14ac:dyDescent="0.35">
      <c r="A268" s="78" t="s">
        <v>366</v>
      </c>
      <c r="B268" s="79"/>
      <c r="C268" s="79"/>
      <c r="D268" s="79"/>
      <c r="E268" s="79"/>
      <c r="F268" s="79"/>
      <c r="G268" s="79"/>
      <c r="H268" s="79"/>
      <c r="I268" s="79"/>
      <c r="J268" s="79"/>
      <c r="K268" s="80"/>
    </row>
    <row r="269" spans="1:11" ht="49.5" outlineLevel="2" x14ac:dyDescent="0.25">
      <c r="A269" s="65" t="s">
        <v>673</v>
      </c>
      <c r="B269" s="42" t="s">
        <v>398</v>
      </c>
      <c r="C269" s="15" t="s">
        <v>365</v>
      </c>
      <c r="D269" s="16">
        <v>237.28813559322035</v>
      </c>
      <c r="E269" s="16">
        <f t="shared" si="750"/>
        <v>284.74576271186442</v>
      </c>
      <c r="F269" s="16">
        <v>355.93220338983053</v>
      </c>
      <c r="G269" s="16">
        <f t="shared" si="750"/>
        <v>427.11864406779665</v>
      </c>
      <c r="H269" s="16">
        <v>71.186440677966104</v>
      </c>
      <c r="I269" s="16">
        <f t="shared" ref="I269" si="754">H269+(H269*20%)</f>
        <v>85.423728813559322</v>
      </c>
      <c r="J269" s="16">
        <v>118.64406779661017</v>
      </c>
      <c r="K269" s="16">
        <f t="shared" ref="K269" si="755">J269+(J269*20%)</f>
        <v>142.37288135593221</v>
      </c>
    </row>
    <row r="270" spans="1:11" ht="74.25" outlineLevel="2" x14ac:dyDescent="0.25">
      <c r="A270" s="65" t="s">
        <v>674</v>
      </c>
      <c r="B270" s="42" t="s">
        <v>399</v>
      </c>
      <c r="C270" s="15" t="s">
        <v>365</v>
      </c>
      <c r="D270" s="16">
        <v>271.18644067796612</v>
      </c>
      <c r="E270" s="16">
        <f t="shared" si="750"/>
        <v>325.42372881355936</v>
      </c>
      <c r="F270" s="16">
        <v>406.77966101694915</v>
      </c>
      <c r="G270" s="16">
        <f t="shared" si="750"/>
        <v>488.13559322033899</v>
      </c>
      <c r="H270" s="16">
        <v>81.355932203389841</v>
      </c>
      <c r="I270" s="16">
        <f t="shared" ref="I270" si="756">H270+(H270*20%)</f>
        <v>97.627118644067806</v>
      </c>
      <c r="J270" s="16">
        <v>135.59322033898306</v>
      </c>
      <c r="K270" s="16">
        <f t="shared" ref="K270" si="757">J270+(J270*20%)</f>
        <v>162.71186440677968</v>
      </c>
    </row>
    <row r="271" spans="1:11" ht="74.25" outlineLevel="2" x14ac:dyDescent="0.25">
      <c r="A271" s="65" t="s">
        <v>675</v>
      </c>
      <c r="B271" s="42" t="s">
        <v>400</v>
      </c>
      <c r="C271" s="15" t="s">
        <v>365</v>
      </c>
      <c r="D271" s="16">
        <v>355.93220338983053</v>
      </c>
      <c r="E271" s="16">
        <f t="shared" si="750"/>
        <v>427.11864406779665</v>
      </c>
      <c r="F271" s="16">
        <v>533.89830508474574</v>
      </c>
      <c r="G271" s="16">
        <f t="shared" si="750"/>
        <v>640.67796610169489</v>
      </c>
      <c r="H271" s="16">
        <v>106.77966101694916</v>
      </c>
      <c r="I271" s="16">
        <f t="shared" ref="I271" si="758">H271+(H271*20%)</f>
        <v>128.13559322033899</v>
      </c>
      <c r="J271" s="16">
        <v>177.96610169491527</v>
      </c>
      <c r="K271" s="16">
        <f t="shared" ref="K271" si="759">J271+(J271*20%)</f>
        <v>213.55932203389833</v>
      </c>
    </row>
    <row r="272" spans="1:11" ht="74.25" outlineLevel="2" x14ac:dyDescent="0.25">
      <c r="A272" s="65" t="s">
        <v>676</v>
      </c>
      <c r="B272" s="42" t="s">
        <v>401</v>
      </c>
      <c r="C272" s="15" t="s">
        <v>365</v>
      </c>
      <c r="D272" s="16">
        <v>720.33898305084745</v>
      </c>
      <c r="E272" s="16">
        <f t="shared" si="750"/>
        <v>864.40677966101691</v>
      </c>
      <c r="F272" s="16">
        <v>1080.5084745762713</v>
      </c>
      <c r="G272" s="16">
        <f t="shared" si="750"/>
        <v>1296.6101694915255</v>
      </c>
      <c r="H272" s="16">
        <v>216.10169491525426</v>
      </c>
      <c r="I272" s="16">
        <f t="shared" ref="I272" si="760">H272+(H272*20%)</f>
        <v>259.32203389830511</v>
      </c>
      <c r="J272" s="16">
        <v>360.16949152542372</v>
      </c>
      <c r="K272" s="16">
        <f t="shared" ref="K272" si="761">J272+(J272*20%)</f>
        <v>432.20338983050846</v>
      </c>
    </row>
    <row r="273" spans="1:12" ht="49.5" outlineLevel="2" x14ac:dyDescent="0.25">
      <c r="A273" s="65" t="s">
        <v>677</v>
      </c>
      <c r="B273" s="42" t="s">
        <v>402</v>
      </c>
      <c r="C273" s="15" t="s">
        <v>365</v>
      </c>
      <c r="D273" s="16">
        <v>211.86440677966104</v>
      </c>
      <c r="E273" s="16">
        <f t="shared" si="750"/>
        <v>254.23728813559325</v>
      </c>
      <c r="F273" s="16">
        <v>317.79661016949154</v>
      </c>
      <c r="G273" s="16">
        <f t="shared" si="750"/>
        <v>381.35593220338984</v>
      </c>
      <c r="H273" s="16">
        <v>63.559322033898312</v>
      </c>
      <c r="I273" s="16">
        <f t="shared" ref="I273" si="762">H273+(H273*20%)</f>
        <v>76.27118644067798</v>
      </c>
      <c r="J273" s="16">
        <v>105.93220338983052</v>
      </c>
      <c r="K273" s="16">
        <f t="shared" ref="K273" si="763">J273+(J273*20%)</f>
        <v>127.11864406779662</v>
      </c>
    </row>
    <row r="274" spans="1:12" ht="74.25" outlineLevel="2" x14ac:dyDescent="0.25">
      <c r="A274" s="65" t="s">
        <v>679</v>
      </c>
      <c r="B274" s="42" t="s">
        <v>403</v>
      </c>
      <c r="C274" s="15" t="s">
        <v>365</v>
      </c>
      <c r="D274" s="16">
        <v>847.45762711864415</v>
      </c>
      <c r="E274" s="16">
        <f t="shared" si="750"/>
        <v>1016.949152542373</v>
      </c>
      <c r="F274" s="16">
        <v>1271.1864406779662</v>
      </c>
      <c r="G274" s="16">
        <f t="shared" si="750"/>
        <v>1525.4237288135594</v>
      </c>
      <c r="H274" s="16">
        <v>254.23728813559325</v>
      </c>
      <c r="I274" s="16">
        <f t="shared" ref="I274" si="764">H274+(H274*20%)</f>
        <v>305.08474576271192</v>
      </c>
      <c r="J274" s="16">
        <v>423.72881355932208</v>
      </c>
      <c r="K274" s="16">
        <f t="shared" ref="K274" si="765">J274+(J274*20%)</f>
        <v>508.47457627118649</v>
      </c>
    </row>
    <row r="275" spans="1:12" ht="74.25" outlineLevel="2" x14ac:dyDescent="0.25">
      <c r="A275" s="65" t="s">
        <v>680</v>
      </c>
      <c r="B275" s="42" t="s">
        <v>404</v>
      </c>
      <c r="C275" s="15" t="s">
        <v>365</v>
      </c>
      <c r="D275" s="16">
        <v>1228.8135593220341</v>
      </c>
      <c r="E275" s="16">
        <f t="shared" si="750"/>
        <v>1474.5762711864409</v>
      </c>
      <c r="F275" s="16">
        <v>1843.2203389830509</v>
      </c>
      <c r="G275" s="16">
        <f t="shared" si="750"/>
        <v>2211.8644067796613</v>
      </c>
      <c r="H275" s="16">
        <v>368.64406779661022</v>
      </c>
      <c r="I275" s="16">
        <f t="shared" ref="I275" si="766">H275+(H275*20%)</f>
        <v>442.37288135593224</v>
      </c>
      <c r="J275" s="16">
        <v>614.40677966101703</v>
      </c>
      <c r="K275" s="16">
        <f t="shared" ref="K275" si="767">J275+(J275*20%)</f>
        <v>737.28813559322043</v>
      </c>
    </row>
    <row r="276" spans="1:12" s="9" customFormat="1" ht="49.5" outlineLevel="2" x14ac:dyDescent="0.25">
      <c r="A276" s="65" t="s">
        <v>681</v>
      </c>
      <c r="B276" s="42" t="s">
        <v>481</v>
      </c>
      <c r="C276" s="15" t="s">
        <v>123</v>
      </c>
      <c r="D276" s="16">
        <v>127.11864406779662</v>
      </c>
      <c r="E276" s="16">
        <f t="shared" si="750"/>
        <v>152.54237288135596</v>
      </c>
      <c r="F276" s="16">
        <v>190.67796610169492</v>
      </c>
      <c r="G276" s="16">
        <f t="shared" si="750"/>
        <v>228.81355932203391</v>
      </c>
      <c r="H276" s="16">
        <v>38.135593220338983</v>
      </c>
      <c r="I276" s="16">
        <f t="shared" ref="I276" si="768">H276+(H276*20%)</f>
        <v>45.762711864406782</v>
      </c>
      <c r="J276" s="16">
        <v>63.559322033898312</v>
      </c>
      <c r="K276" s="16">
        <f t="shared" ref="K276" si="769">J276+(J276*20%)</f>
        <v>76.27118644067798</v>
      </c>
      <c r="L276" s="10"/>
    </row>
    <row r="277" spans="1:12" outlineLevel="2" x14ac:dyDescent="0.25">
      <c r="A277" s="65" t="s">
        <v>682</v>
      </c>
      <c r="B277" s="42" t="s">
        <v>83</v>
      </c>
      <c r="C277" s="15" t="s">
        <v>0</v>
      </c>
      <c r="D277" s="16">
        <v>338.98305084745766</v>
      </c>
      <c r="E277" s="16">
        <f t="shared" si="750"/>
        <v>406.77966101694921</v>
      </c>
      <c r="F277" s="16">
        <v>508.47457627118649</v>
      </c>
      <c r="G277" s="16">
        <f t="shared" si="750"/>
        <v>610.16949152542384</v>
      </c>
      <c r="H277" s="16">
        <v>101.69491525423729</v>
      </c>
      <c r="I277" s="16">
        <f t="shared" ref="I277" si="770">H277+(H277*20%)</f>
        <v>122.03389830508475</v>
      </c>
      <c r="J277" s="16">
        <v>169.49152542372883</v>
      </c>
      <c r="K277" s="16">
        <f t="shared" ref="K277" si="771">J277+(J277*20%)</f>
        <v>203.3898305084746</v>
      </c>
    </row>
    <row r="278" spans="1:12" ht="21" outlineLevel="1" x14ac:dyDescent="0.35">
      <c r="A278" s="78" t="s">
        <v>362</v>
      </c>
      <c r="B278" s="79"/>
      <c r="C278" s="79"/>
      <c r="D278" s="79"/>
      <c r="E278" s="79"/>
      <c r="F278" s="79"/>
      <c r="G278" s="79"/>
      <c r="H278" s="79"/>
      <c r="I278" s="79"/>
      <c r="J278" s="79"/>
      <c r="K278" s="80"/>
    </row>
    <row r="279" spans="1:12" outlineLevel="2" x14ac:dyDescent="0.25">
      <c r="A279" s="65" t="s">
        <v>683</v>
      </c>
      <c r="B279" s="40" t="s">
        <v>90</v>
      </c>
      <c r="C279" s="15" t="s">
        <v>91</v>
      </c>
      <c r="D279" s="16">
        <v>401.69491525423729</v>
      </c>
      <c r="E279" s="16">
        <f t="shared" ref="E279" si="772">D279+(D279*20%)</f>
        <v>482.03389830508473</v>
      </c>
      <c r="F279" s="16">
        <v>602.54237288135596</v>
      </c>
      <c r="G279" s="16">
        <f t="shared" ref="G279" si="773">F279+(F279*20%)</f>
        <v>723.05084745762713</v>
      </c>
      <c r="H279" s="16">
        <v>120.50847457627118</v>
      </c>
      <c r="I279" s="16">
        <f t="shared" ref="I279" si="774">H279+(H279*20%)</f>
        <v>144.61016949152543</v>
      </c>
      <c r="J279" s="16">
        <v>200.84745762711864</v>
      </c>
      <c r="K279" s="16">
        <f t="shared" ref="K279" si="775">J279+(J279*20%)</f>
        <v>241.01694915254237</v>
      </c>
    </row>
    <row r="280" spans="1:12" ht="21" customHeight="1" outlineLevel="2" x14ac:dyDescent="0.25">
      <c r="A280" s="65" t="s">
        <v>684</v>
      </c>
      <c r="B280" s="40" t="s">
        <v>92</v>
      </c>
      <c r="C280" s="15" t="s">
        <v>91</v>
      </c>
      <c r="D280" s="16">
        <v>377.96610169491527</v>
      </c>
      <c r="E280" s="16">
        <f t="shared" ref="E280" si="776">D280+(D280*20%)</f>
        <v>453.5593220338983</v>
      </c>
      <c r="F280" s="16">
        <v>566.94915254237287</v>
      </c>
      <c r="G280" s="16">
        <f t="shared" ref="G280" si="777">F280+(F280*20%)</f>
        <v>680.33898305084745</v>
      </c>
      <c r="H280" s="16">
        <v>113.38983050847457</v>
      </c>
      <c r="I280" s="16">
        <f t="shared" ref="I280" si="778">H280+(H280*20%)</f>
        <v>136.06779661016949</v>
      </c>
      <c r="J280" s="16">
        <v>188.98305084745763</v>
      </c>
      <c r="K280" s="16">
        <f t="shared" ref="K280" si="779">J280+(J280*20%)</f>
        <v>226.77966101694915</v>
      </c>
    </row>
    <row r="281" spans="1:12" outlineLevel="2" x14ac:dyDescent="0.25">
      <c r="A281" s="65" t="s">
        <v>686</v>
      </c>
      <c r="B281" s="40" t="s">
        <v>93</v>
      </c>
      <c r="C281" s="15" t="s">
        <v>91</v>
      </c>
      <c r="D281" s="16">
        <v>473.72881355932208</v>
      </c>
      <c r="E281" s="16">
        <f t="shared" ref="E281" si="780">D281+(D281*20%)</f>
        <v>568.47457627118649</v>
      </c>
      <c r="F281" s="16">
        <v>710.59322033898309</v>
      </c>
      <c r="G281" s="16">
        <f t="shared" ref="G281" si="781">F281+(F281*20%)</f>
        <v>852.71186440677968</v>
      </c>
      <c r="H281" s="16">
        <v>142.11864406779659</v>
      </c>
      <c r="I281" s="16">
        <f t="shared" ref="I281" si="782">H281+(H281*20%)</f>
        <v>170.5423728813559</v>
      </c>
      <c r="J281" s="16">
        <v>236.86440677966104</v>
      </c>
      <c r="K281" s="16">
        <f t="shared" ref="K281" si="783">J281+(J281*20%)</f>
        <v>284.23728813559325</v>
      </c>
    </row>
    <row r="282" spans="1:12" outlineLevel="2" x14ac:dyDescent="0.25">
      <c r="A282" s="65" t="s">
        <v>687</v>
      </c>
      <c r="B282" s="40" t="s">
        <v>94</v>
      </c>
      <c r="C282" s="15" t="s">
        <v>91</v>
      </c>
      <c r="D282" s="16">
        <v>692.37288135593224</v>
      </c>
      <c r="E282" s="16">
        <f t="shared" ref="E282:K309" si="784">D282+(D282*20%)</f>
        <v>830.84745762711873</v>
      </c>
      <c r="F282" s="16">
        <v>1038.5593220338983</v>
      </c>
      <c r="G282" s="16">
        <f t="shared" ref="G282" si="785">F282+(F282*20%)</f>
        <v>1246.2711864406779</v>
      </c>
      <c r="H282" s="16">
        <v>207.71186440677965</v>
      </c>
      <c r="I282" s="16">
        <f t="shared" ref="I282" si="786">H282+(H282*20%)</f>
        <v>249.25423728813558</v>
      </c>
      <c r="J282" s="16">
        <v>346.18644067796612</v>
      </c>
      <c r="K282" s="16">
        <f t="shared" ref="K282" si="787">J282+(J282*20%)</f>
        <v>415.42372881355936</v>
      </c>
    </row>
    <row r="283" spans="1:12" ht="21" outlineLevel="1" x14ac:dyDescent="0.35">
      <c r="A283" s="78" t="s">
        <v>359</v>
      </c>
      <c r="B283" s="79"/>
      <c r="C283" s="79"/>
      <c r="D283" s="79"/>
      <c r="E283" s="79"/>
      <c r="F283" s="79"/>
      <c r="G283" s="79"/>
      <c r="H283" s="79"/>
      <c r="I283" s="79"/>
      <c r="J283" s="79"/>
      <c r="K283" s="80"/>
    </row>
    <row r="284" spans="1:12" outlineLevel="2" x14ac:dyDescent="0.25">
      <c r="A284" s="65" t="s">
        <v>688</v>
      </c>
      <c r="B284" s="40" t="s">
        <v>105</v>
      </c>
      <c r="C284" s="15" t="s">
        <v>106</v>
      </c>
      <c r="D284" s="16">
        <v>423.72881355932208</v>
      </c>
      <c r="E284" s="16">
        <f t="shared" si="784"/>
        <v>508.47457627118649</v>
      </c>
      <c r="F284" s="16">
        <v>635.59322033898309</v>
      </c>
      <c r="G284" s="16">
        <f t="shared" si="784"/>
        <v>762.71186440677968</v>
      </c>
      <c r="H284" s="16">
        <v>127.11864406779662</v>
      </c>
      <c r="I284" s="16">
        <f t="shared" ref="I284" si="788">H284+(H284*20%)</f>
        <v>152.54237288135596</v>
      </c>
      <c r="J284" s="16">
        <v>211.86440677966104</v>
      </c>
      <c r="K284" s="16">
        <f t="shared" ref="K284" si="789">J284+(J284*20%)</f>
        <v>254.23728813559325</v>
      </c>
    </row>
    <row r="285" spans="1:12" outlineLevel="2" x14ac:dyDescent="0.25">
      <c r="A285" s="65" t="s">
        <v>689</v>
      </c>
      <c r="B285" s="40" t="s">
        <v>107</v>
      </c>
      <c r="C285" s="15" t="s">
        <v>108</v>
      </c>
      <c r="D285" s="16">
        <v>491.52542372881356</v>
      </c>
      <c r="E285" s="16">
        <f t="shared" si="784"/>
        <v>589.83050847457628</v>
      </c>
      <c r="F285" s="16">
        <v>737.28813559322043</v>
      </c>
      <c r="G285" s="16">
        <f t="shared" si="784"/>
        <v>884.74576271186447</v>
      </c>
      <c r="H285" s="16">
        <v>147.45762711864407</v>
      </c>
      <c r="I285" s="16">
        <f t="shared" ref="I285" si="790">H285+(H285*20%)</f>
        <v>176.94915254237287</v>
      </c>
      <c r="J285" s="16">
        <v>245.76271186440678</v>
      </c>
      <c r="K285" s="16">
        <f t="shared" ref="K285" si="791">J285+(J285*20%)</f>
        <v>294.91525423728814</v>
      </c>
    </row>
    <row r="286" spans="1:12" ht="42" outlineLevel="2" x14ac:dyDescent="0.25">
      <c r="A286" s="65" t="s">
        <v>690</v>
      </c>
      <c r="B286" s="40" t="s">
        <v>109</v>
      </c>
      <c r="C286" s="15" t="s">
        <v>110</v>
      </c>
      <c r="D286" s="16">
        <v>398.30508474576271</v>
      </c>
      <c r="E286" s="16">
        <f t="shared" si="784"/>
        <v>477.96610169491527</v>
      </c>
      <c r="F286" s="16">
        <v>597.45762711864415</v>
      </c>
      <c r="G286" s="16">
        <f t="shared" si="784"/>
        <v>716.94915254237299</v>
      </c>
      <c r="H286" s="16">
        <v>119.49152542372882</v>
      </c>
      <c r="I286" s="16">
        <f t="shared" ref="I286" si="792">H286+(H286*20%)</f>
        <v>143.38983050847457</v>
      </c>
      <c r="J286" s="16">
        <v>199.15254237288136</v>
      </c>
      <c r="K286" s="16">
        <f t="shared" ref="K286" si="793">J286+(J286*20%)</f>
        <v>238.98305084745763</v>
      </c>
    </row>
    <row r="287" spans="1:12" outlineLevel="2" x14ac:dyDescent="0.25">
      <c r="A287" s="65" t="s">
        <v>691</v>
      </c>
      <c r="B287" s="40" t="s">
        <v>111</v>
      </c>
      <c r="C287" s="15" t="s">
        <v>112</v>
      </c>
      <c r="D287" s="16">
        <v>381.35593220338984</v>
      </c>
      <c r="E287" s="16">
        <f t="shared" si="784"/>
        <v>457.62711864406782</v>
      </c>
      <c r="F287" s="16">
        <v>572.03389830508479</v>
      </c>
      <c r="G287" s="16">
        <f t="shared" si="784"/>
        <v>686.4406779661017</v>
      </c>
      <c r="H287" s="16">
        <v>114.40677966101696</v>
      </c>
      <c r="I287" s="16">
        <f t="shared" ref="I287" si="794">H287+(H287*20%)</f>
        <v>137.28813559322035</v>
      </c>
      <c r="J287" s="16">
        <v>190.67796610169492</v>
      </c>
      <c r="K287" s="16">
        <f t="shared" ref="K287" si="795">J287+(J287*20%)</f>
        <v>228.81355932203391</v>
      </c>
    </row>
    <row r="288" spans="1:12" outlineLevel="2" x14ac:dyDescent="0.25">
      <c r="A288" s="65" t="s">
        <v>692</v>
      </c>
      <c r="B288" s="40" t="s">
        <v>113</v>
      </c>
      <c r="C288" s="15" t="s">
        <v>114</v>
      </c>
      <c r="D288" s="16">
        <v>491.52542372881356</v>
      </c>
      <c r="E288" s="16">
        <f t="shared" si="784"/>
        <v>589.83050847457628</v>
      </c>
      <c r="F288" s="16">
        <v>737.28813559322043</v>
      </c>
      <c r="G288" s="16">
        <f t="shared" si="784"/>
        <v>884.74576271186447</v>
      </c>
      <c r="H288" s="16">
        <v>147.45762711864407</v>
      </c>
      <c r="I288" s="16">
        <f t="shared" ref="I288" si="796">H288+(H288*20%)</f>
        <v>176.94915254237287</v>
      </c>
      <c r="J288" s="16">
        <v>245.76271186440678</v>
      </c>
      <c r="K288" s="16">
        <f t="shared" ref="K288" si="797">J288+(J288*20%)</f>
        <v>294.91525423728814</v>
      </c>
    </row>
    <row r="289" spans="1:11" outlineLevel="2" x14ac:dyDescent="0.25">
      <c r="A289" s="65" t="s">
        <v>693</v>
      </c>
      <c r="B289" s="40" t="s">
        <v>115</v>
      </c>
      <c r="C289" s="15" t="s">
        <v>116</v>
      </c>
      <c r="D289" s="16">
        <v>372.88135593220341</v>
      </c>
      <c r="E289" s="16">
        <f t="shared" si="784"/>
        <v>447.4576271186441</v>
      </c>
      <c r="F289" s="16">
        <v>559.32203389830511</v>
      </c>
      <c r="G289" s="16">
        <f t="shared" si="784"/>
        <v>671.18644067796617</v>
      </c>
      <c r="H289" s="16">
        <v>111.86440677966102</v>
      </c>
      <c r="I289" s="16">
        <f t="shared" ref="I289" si="798">H289+(H289*20%)</f>
        <v>134.23728813559325</v>
      </c>
      <c r="J289" s="16">
        <v>186.4406779661017</v>
      </c>
      <c r="K289" s="16">
        <f t="shared" ref="K289" si="799">J289+(J289*20%)</f>
        <v>223.72881355932205</v>
      </c>
    </row>
    <row r="290" spans="1:11" outlineLevel="2" x14ac:dyDescent="0.25">
      <c r="A290" s="65" t="s">
        <v>694</v>
      </c>
      <c r="B290" s="40" t="s">
        <v>117</v>
      </c>
      <c r="C290" s="15" t="s">
        <v>118</v>
      </c>
      <c r="D290" s="16">
        <v>423.72881355932208</v>
      </c>
      <c r="E290" s="16">
        <f t="shared" si="784"/>
        <v>508.47457627118649</v>
      </c>
      <c r="F290" s="16">
        <v>635.59322033898309</v>
      </c>
      <c r="G290" s="16">
        <f t="shared" si="784"/>
        <v>762.71186440677968</v>
      </c>
      <c r="H290" s="16">
        <v>127.11864406779662</v>
      </c>
      <c r="I290" s="16">
        <f t="shared" ref="I290" si="800">H290+(H290*20%)</f>
        <v>152.54237288135596</v>
      </c>
      <c r="J290" s="16">
        <v>211.86440677966104</v>
      </c>
      <c r="K290" s="16">
        <f t="shared" ref="K290" si="801">J290+(J290*20%)</f>
        <v>254.23728813559325</v>
      </c>
    </row>
    <row r="291" spans="1:11" ht="42" outlineLevel="2" x14ac:dyDescent="0.25">
      <c r="A291" s="65" t="s">
        <v>695</v>
      </c>
      <c r="B291" s="40" t="s">
        <v>119</v>
      </c>
      <c r="C291" s="15" t="s">
        <v>110</v>
      </c>
      <c r="D291" s="16">
        <v>423.72881355932208</v>
      </c>
      <c r="E291" s="16">
        <f t="shared" si="784"/>
        <v>508.47457627118649</v>
      </c>
      <c r="F291" s="16">
        <v>635.59322033898309</v>
      </c>
      <c r="G291" s="16">
        <f t="shared" si="784"/>
        <v>762.71186440677968</v>
      </c>
      <c r="H291" s="16">
        <v>127.11864406779662</v>
      </c>
      <c r="I291" s="16">
        <f t="shared" ref="I291" si="802">H291+(H291*20%)</f>
        <v>152.54237288135596</v>
      </c>
      <c r="J291" s="16">
        <v>211.86440677966104</v>
      </c>
      <c r="K291" s="16">
        <f t="shared" ref="K291" si="803">J291+(J291*20%)</f>
        <v>254.23728813559325</v>
      </c>
    </row>
    <row r="292" spans="1:11" ht="49.5" outlineLevel="2" x14ac:dyDescent="0.25">
      <c r="A292" s="65" t="s">
        <v>696</v>
      </c>
      <c r="B292" s="40" t="s">
        <v>120</v>
      </c>
      <c r="C292" s="15" t="s">
        <v>121</v>
      </c>
      <c r="D292" s="16">
        <v>423.72881355932208</v>
      </c>
      <c r="E292" s="16">
        <f t="shared" si="784"/>
        <v>508.47457627118649</v>
      </c>
      <c r="F292" s="16">
        <v>635.59322033898309</v>
      </c>
      <c r="G292" s="16">
        <f t="shared" si="784"/>
        <v>762.71186440677968</v>
      </c>
      <c r="H292" s="16">
        <v>127.11864406779662</v>
      </c>
      <c r="I292" s="16">
        <f t="shared" ref="I292" si="804">H292+(H292*20%)</f>
        <v>152.54237288135596</v>
      </c>
      <c r="J292" s="16">
        <v>211.86440677966104</v>
      </c>
      <c r="K292" s="16">
        <f t="shared" ref="K292" si="805">J292+(J292*20%)</f>
        <v>254.23728813559325</v>
      </c>
    </row>
    <row r="293" spans="1:11" outlineLevel="2" x14ac:dyDescent="0.25">
      <c r="A293" s="65" t="s">
        <v>697</v>
      </c>
      <c r="B293" s="40" t="s">
        <v>122</v>
      </c>
      <c r="C293" s="15" t="s">
        <v>123</v>
      </c>
      <c r="D293" s="16">
        <v>338.98305084745766</v>
      </c>
      <c r="E293" s="16">
        <f t="shared" si="784"/>
        <v>406.77966101694921</v>
      </c>
      <c r="F293" s="16">
        <v>508.47457627118649</v>
      </c>
      <c r="G293" s="16">
        <f t="shared" si="784"/>
        <v>610.16949152542384</v>
      </c>
      <c r="H293" s="16">
        <v>101.69491525423729</v>
      </c>
      <c r="I293" s="16">
        <f t="shared" ref="I293" si="806">H293+(H293*20%)</f>
        <v>122.03389830508475</v>
      </c>
      <c r="J293" s="16">
        <v>169.49152542372883</v>
      </c>
      <c r="K293" s="16">
        <f t="shared" ref="K293" si="807">J293+(J293*20%)</f>
        <v>203.3898305084746</v>
      </c>
    </row>
    <row r="294" spans="1:11" outlineLevel="2" x14ac:dyDescent="0.25">
      <c r="A294" s="65" t="s">
        <v>685</v>
      </c>
      <c r="B294" s="40" t="s">
        <v>124</v>
      </c>
      <c r="C294" s="15" t="s">
        <v>125</v>
      </c>
      <c r="D294" s="16">
        <v>372.88135593220341</v>
      </c>
      <c r="E294" s="16">
        <f t="shared" si="784"/>
        <v>447.4576271186441</v>
      </c>
      <c r="F294" s="16">
        <v>559.32203389830511</v>
      </c>
      <c r="G294" s="16">
        <f t="shared" si="784"/>
        <v>671.18644067796617</v>
      </c>
      <c r="H294" s="16">
        <v>111.86440677966102</v>
      </c>
      <c r="I294" s="16">
        <f t="shared" ref="I294" si="808">H294+(H294*20%)</f>
        <v>134.23728813559325</v>
      </c>
      <c r="J294" s="16">
        <v>186.4406779661017</v>
      </c>
      <c r="K294" s="16">
        <f t="shared" ref="K294" si="809">J294+(J294*20%)</f>
        <v>223.72881355932205</v>
      </c>
    </row>
    <row r="295" spans="1:11" outlineLevel="2" x14ac:dyDescent="0.25">
      <c r="A295" s="65" t="s">
        <v>698</v>
      </c>
      <c r="B295" s="40" t="s">
        <v>126</v>
      </c>
      <c r="C295" s="15" t="s">
        <v>127</v>
      </c>
      <c r="D295" s="16">
        <v>338.98305084745766</v>
      </c>
      <c r="E295" s="16">
        <f t="shared" si="784"/>
        <v>406.77966101694921</v>
      </c>
      <c r="F295" s="16">
        <v>508.47457627118649</v>
      </c>
      <c r="G295" s="16">
        <f t="shared" si="784"/>
        <v>610.16949152542384</v>
      </c>
      <c r="H295" s="16">
        <v>101.69491525423729</v>
      </c>
      <c r="I295" s="16">
        <f t="shared" ref="I295" si="810">H295+(H295*20%)</f>
        <v>122.03389830508475</v>
      </c>
      <c r="J295" s="16">
        <v>169.49152542372883</v>
      </c>
      <c r="K295" s="16">
        <f t="shared" ref="K295" si="811">J295+(J295*20%)</f>
        <v>203.3898305084746</v>
      </c>
    </row>
    <row r="296" spans="1:11" outlineLevel="2" x14ac:dyDescent="0.25">
      <c r="A296" s="65" t="s">
        <v>699</v>
      </c>
      <c r="B296" s="40" t="s">
        <v>128</v>
      </c>
      <c r="C296" s="15" t="s">
        <v>127</v>
      </c>
      <c r="D296" s="16">
        <v>372.88135593220341</v>
      </c>
      <c r="E296" s="16">
        <f t="shared" si="784"/>
        <v>447.4576271186441</v>
      </c>
      <c r="F296" s="16">
        <v>559.32203389830511</v>
      </c>
      <c r="G296" s="16">
        <f t="shared" si="784"/>
        <v>671.18644067796617</v>
      </c>
      <c r="H296" s="16">
        <v>111.86440677966102</v>
      </c>
      <c r="I296" s="16">
        <f t="shared" ref="I296" si="812">H296+(H296*20%)</f>
        <v>134.23728813559325</v>
      </c>
      <c r="J296" s="16">
        <v>186.4406779661017</v>
      </c>
      <c r="K296" s="16">
        <f t="shared" ref="K296" si="813">J296+(J296*20%)</f>
        <v>223.72881355932205</v>
      </c>
    </row>
    <row r="297" spans="1:11" outlineLevel="2" x14ac:dyDescent="0.25">
      <c r="A297" s="65" t="s">
        <v>700</v>
      </c>
      <c r="B297" s="40" t="s">
        <v>129</v>
      </c>
      <c r="C297" s="15" t="s">
        <v>130</v>
      </c>
      <c r="D297" s="16">
        <v>974.57627118644075</v>
      </c>
      <c r="E297" s="16">
        <f t="shared" si="784"/>
        <v>1169.4915254237289</v>
      </c>
      <c r="F297" s="16">
        <v>1461.8644067796611</v>
      </c>
      <c r="G297" s="16">
        <f t="shared" si="784"/>
        <v>1754.2372881355932</v>
      </c>
      <c r="H297" s="16">
        <v>292.37288135593224</v>
      </c>
      <c r="I297" s="16">
        <f t="shared" ref="I297" si="814">H297+(H297*20%)</f>
        <v>350.84745762711867</v>
      </c>
      <c r="J297" s="16">
        <v>487.28813559322037</v>
      </c>
      <c r="K297" s="16">
        <f t="shared" ref="K297" si="815">J297+(J297*20%)</f>
        <v>584.74576271186447</v>
      </c>
    </row>
    <row r="298" spans="1:11" outlineLevel="2" x14ac:dyDescent="0.25">
      <c r="A298" s="65" t="s">
        <v>701</v>
      </c>
      <c r="B298" s="40" t="s">
        <v>131</v>
      </c>
      <c r="C298" s="15" t="s">
        <v>132</v>
      </c>
      <c r="D298" s="16">
        <v>355.93220338983053</v>
      </c>
      <c r="E298" s="16">
        <f t="shared" si="784"/>
        <v>427.11864406779665</v>
      </c>
      <c r="F298" s="16">
        <v>533.89830508474574</v>
      </c>
      <c r="G298" s="16">
        <f t="shared" si="784"/>
        <v>640.67796610169489</v>
      </c>
      <c r="H298" s="16">
        <v>106.77966101694916</v>
      </c>
      <c r="I298" s="16">
        <f t="shared" ref="I298" si="816">H298+(H298*20%)</f>
        <v>128.13559322033899</v>
      </c>
      <c r="J298" s="16">
        <v>177.96610169491527</v>
      </c>
      <c r="K298" s="16">
        <f t="shared" ref="K298" si="817">J298+(J298*20%)</f>
        <v>213.55932203389833</v>
      </c>
    </row>
    <row r="299" spans="1:11" outlineLevel="2" x14ac:dyDescent="0.25">
      <c r="A299" s="65" t="s">
        <v>702</v>
      </c>
      <c r="B299" s="40" t="s">
        <v>133</v>
      </c>
      <c r="C299" s="15" t="s">
        <v>132</v>
      </c>
      <c r="D299" s="16">
        <v>364.40677966101697</v>
      </c>
      <c r="E299" s="16">
        <f t="shared" si="784"/>
        <v>437.28813559322037</v>
      </c>
      <c r="F299" s="16">
        <v>546.61016949152543</v>
      </c>
      <c r="G299" s="16">
        <f t="shared" si="784"/>
        <v>655.93220338983053</v>
      </c>
      <c r="H299" s="16">
        <v>109.32203389830509</v>
      </c>
      <c r="I299" s="16">
        <f t="shared" ref="I299" si="818">H299+(H299*20%)</f>
        <v>131.18644067796612</v>
      </c>
      <c r="J299" s="16">
        <v>182.20338983050848</v>
      </c>
      <c r="K299" s="16">
        <f t="shared" ref="K299" si="819">J299+(J299*20%)</f>
        <v>218.64406779661019</v>
      </c>
    </row>
    <row r="300" spans="1:11" outlineLevel="2" x14ac:dyDescent="0.25">
      <c r="A300" s="65" t="s">
        <v>703</v>
      </c>
      <c r="B300" s="40" t="s">
        <v>134</v>
      </c>
      <c r="C300" s="15" t="s">
        <v>135</v>
      </c>
      <c r="D300" s="16">
        <v>508.47457627118649</v>
      </c>
      <c r="E300" s="16">
        <f t="shared" si="784"/>
        <v>610.16949152542384</v>
      </c>
      <c r="F300" s="16">
        <v>762.71186440677968</v>
      </c>
      <c r="G300" s="16">
        <f t="shared" si="784"/>
        <v>915.25423728813564</v>
      </c>
      <c r="H300" s="16">
        <v>152.54237288135593</v>
      </c>
      <c r="I300" s="16">
        <f t="shared" ref="I300" si="820">H300+(H300*20%)</f>
        <v>183.05084745762713</v>
      </c>
      <c r="J300" s="16">
        <v>254.23728813559325</v>
      </c>
      <c r="K300" s="16">
        <f t="shared" ref="K300" si="821">J300+(J300*20%)</f>
        <v>305.08474576271192</v>
      </c>
    </row>
    <row r="301" spans="1:11" outlineLevel="2" x14ac:dyDescent="0.25">
      <c r="A301" s="65" t="s">
        <v>705</v>
      </c>
      <c r="B301" s="40" t="s">
        <v>136</v>
      </c>
      <c r="C301" s="15" t="s">
        <v>137</v>
      </c>
      <c r="D301" s="16">
        <v>415.25423728813564</v>
      </c>
      <c r="E301" s="16">
        <f t="shared" si="784"/>
        <v>498.30508474576277</v>
      </c>
      <c r="F301" s="16">
        <v>622.88135593220341</v>
      </c>
      <c r="G301" s="16">
        <f t="shared" si="784"/>
        <v>747.45762711864404</v>
      </c>
      <c r="H301" s="16">
        <v>124.57627118644068</v>
      </c>
      <c r="I301" s="16">
        <f t="shared" ref="I301" si="822">H301+(H301*20%)</f>
        <v>149.49152542372883</v>
      </c>
      <c r="J301" s="16">
        <v>207.62711864406782</v>
      </c>
      <c r="K301" s="16">
        <f t="shared" ref="K301" si="823">J301+(J301*20%)</f>
        <v>249.15254237288138</v>
      </c>
    </row>
    <row r="302" spans="1:11" outlineLevel="2" x14ac:dyDescent="0.25">
      <c r="A302" s="65" t="s">
        <v>706</v>
      </c>
      <c r="B302" s="40" t="s">
        <v>138</v>
      </c>
      <c r="C302" s="15" t="s">
        <v>139</v>
      </c>
      <c r="D302" s="16">
        <v>296.61016949152543</v>
      </c>
      <c r="E302" s="16">
        <f t="shared" si="784"/>
        <v>355.93220338983053</v>
      </c>
      <c r="F302" s="16">
        <v>444.91525423728814</v>
      </c>
      <c r="G302" s="16">
        <f t="shared" si="784"/>
        <v>533.89830508474574</v>
      </c>
      <c r="H302" s="16">
        <v>88.983050847457633</v>
      </c>
      <c r="I302" s="16">
        <f t="shared" ref="I302" si="824">H302+(H302*20%)</f>
        <v>106.77966101694916</v>
      </c>
      <c r="J302" s="16">
        <v>148.30508474576271</v>
      </c>
      <c r="K302" s="16">
        <f t="shared" ref="K302" si="825">J302+(J302*20%)</f>
        <v>177.96610169491527</v>
      </c>
    </row>
    <row r="303" spans="1:11" outlineLevel="2" x14ac:dyDescent="0.25">
      <c r="A303" s="65" t="s">
        <v>707</v>
      </c>
      <c r="B303" s="40" t="s">
        <v>140</v>
      </c>
      <c r="C303" s="15" t="s">
        <v>141</v>
      </c>
      <c r="D303" s="16">
        <v>406.77966101694915</v>
      </c>
      <c r="E303" s="16">
        <f t="shared" si="784"/>
        <v>488.13559322033899</v>
      </c>
      <c r="F303" s="16">
        <v>610.16949152542372</v>
      </c>
      <c r="G303" s="16">
        <f t="shared" si="784"/>
        <v>732.20338983050851</v>
      </c>
      <c r="H303" s="16">
        <v>122.03389830508475</v>
      </c>
      <c r="I303" s="16">
        <f t="shared" ref="I303" si="826">H303+(H303*20%)</f>
        <v>146.4406779661017</v>
      </c>
      <c r="J303" s="16">
        <v>203.38983050847457</v>
      </c>
      <c r="K303" s="16">
        <f t="shared" ref="K303" si="827">J303+(J303*20%)</f>
        <v>244.06779661016949</v>
      </c>
    </row>
    <row r="304" spans="1:11" outlineLevel="2" x14ac:dyDescent="0.25">
      <c r="A304" s="65" t="s">
        <v>708</v>
      </c>
      <c r="B304" s="40" t="s">
        <v>233</v>
      </c>
      <c r="C304" s="21"/>
      <c r="D304" s="22"/>
      <c r="E304" s="16">
        <f t="shared" si="784"/>
        <v>0</v>
      </c>
      <c r="F304" s="22"/>
      <c r="G304" s="16">
        <f t="shared" si="784"/>
        <v>0</v>
      </c>
      <c r="H304" s="22"/>
      <c r="I304" s="16">
        <f t="shared" ref="I304" si="828">H304+(H304*20%)</f>
        <v>0</v>
      </c>
      <c r="J304" s="22"/>
      <c r="K304" s="16">
        <f t="shared" ref="K304" si="829">J304+(J304*20%)</f>
        <v>0</v>
      </c>
    </row>
    <row r="305" spans="1:11" outlineLevel="2" x14ac:dyDescent="0.25">
      <c r="A305" s="65" t="s">
        <v>709</v>
      </c>
      <c r="B305" s="53" t="s">
        <v>142</v>
      </c>
      <c r="C305" s="15" t="s">
        <v>143</v>
      </c>
      <c r="D305" s="16">
        <v>762.71186440677968</v>
      </c>
      <c r="E305" s="16">
        <f t="shared" si="784"/>
        <v>915.25423728813564</v>
      </c>
      <c r="F305" s="16">
        <v>1144.0677966101696</v>
      </c>
      <c r="G305" s="16">
        <f t="shared" si="784"/>
        <v>1372.8813559322034</v>
      </c>
      <c r="H305" s="16">
        <v>228.81355932203391</v>
      </c>
      <c r="I305" s="16">
        <f t="shared" ref="I305" si="830">H305+(H305*20%)</f>
        <v>274.57627118644069</v>
      </c>
      <c r="J305" s="16">
        <v>381.35593220338984</v>
      </c>
      <c r="K305" s="16">
        <f t="shared" ref="K305" si="831">J305+(J305*20%)</f>
        <v>457.62711864406782</v>
      </c>
    </row>
    <row r="306" spans="1:11" outlineLevel="2" x14ac:dyDescent="0.25">
      <c r="A306" s="65" t="s">
        <v>710</v>
      </c>
      <c r="B306" s="53" t="s">
        <v>144</v>
      </c>
      <c r="C306" s="15" t="s">
        <v>143</v>
      </c>
      <c r="D306" s="16">
        <v>889.83050847457628</v>
      </c>
      <c r="E306" s="16">
        <f t="shared" si="784"/>
        <v>1067.7966101694915</v>
      </c>
      <c r="F306" s="16">
        <v>1334.7457627118645</v>
      </c>
      <c r="G306" s="16">
        <f t="shared" si="784"/>
        <v>1601.6949152542375</v>
      </c>
      <c r="H306" s="16">
        <v>266.94915254237287</v>
      </c>
      <c r="I306" s="16">
        <f t="shared" ref="I306" si="832">H306+(H306*20%)</f>
        <v>320.33898305084745</v>
      </c>
      <c r="J306" s="16">
        <v>444.91525423728814</v>
      </c>
      <c r="K306" s="16">
        <f t="shared" ref="K306" si="833">J306+(J306*20%)</f>
        <v>533.89830508474574</v>
      </c>
    </row>
    <row r="307" spans="1:11" outlineLevel="2" x14ac:dyDescent="0.25">
      <c r="A307" s="65" t="s">
        <v>711</v>
      </c>
      <c r="B307" s="53" t="s">
        <v>145</v>
      </c>
      <c r="C307" s="15" t="s">
        <v>146</v>
      </c>
      <c r="D307" s="16">
        <v>2118.6440677966102</v>
      </c>
      <c r="E307" s="16">
        <f t="shared" si="784"/>
        <v>2542.3728813559323</v>
      </c>
      <c r="F307" s="16">
        <v>3177.9661016949153</v>
      </c>
      <c r="G307" s="16">
        <f t="shared" si="784"/>
        <v>3813.5593220338983</v>
      </c>
      <c r="H307" s="16">
        <v>635.59322033898309</v>
      </c>
      <c r="I307" s="16">
        <f t="shared" ref="I307" si="834">H307+(H307*20%)</f>
        <v>762.71186440677968</v>
      </c>
      <c r="J307" s="16">
        <v>1059.3220338983051</v>
      </c>
      <c r="K307" s="16">
        <f t="shared" ref="K307" si="835">J307+(J307*20%)</f>
        <v>1271.1864406779662</v>
      </c>
    </row>
    <row r="308" spans="1:11" ht="21" outlineLevel="1" x14ac:dyDescent="0.35">
      <c r="A308" s="78" t="s">
        <v>392</v>
      </c>
      <c r="B308" s="79"/>
      <c r="C308" s="79"/>
      <c r="D308" s="79"/>
      <c r="E308" s="79"/>
      <c r="F308" s="79"/>
      <c r="G308" s="79"/>
      <c r="H308" s="79"/>
      <c r="I308" s="79"/>
      <c r="J308" s="79"/>
      <c r="K308" s="80"/>
    </row>
    <row r="309" spans="1:11" ht="49.5" outlineLevel="2" x14ac:dyDescent="0.25">
      <c r="A309" s="65" t="s">
        <v>712</v>
      </c>
      <c r="B309" s="42" t="s">
        <v>89</v>
      </c>
      <c r="C309" s="15" t="s">
        <v>82</v>
      </c>
      <c r="D309" s="16">
        <v>203.38983050847457</v>
      </c>
      <c r="E309" s="16">
        <f t="shared" si="784"/>
        <v>244.06779661016949</v>
      </c>
      <c r="F309" s="16">
        <v>305.08474576271186</v>
      </c>
      <c r="G309" s="16">
        <f t="shared" si="784"/>
        <v>366.10169491525426</v>
      </c>
      <c r="H309" s="16">
        <v>61.016949152542374</v>
      </c>
      <c r="I309" s="16">
        <f t="shared" si="784"/>
        <v>73.220338983050851</v>
      </c>
      <c r="J309" s="16">
        <v>101.69491525423729</v>
      </c>
      <c r="K309" s="16">
        <f t="shared" si="784"/>
        <v>122.03389830508475</v>
      </c>
    </row>
    <row r="310" spans="1:11" ht="21" x14ac:dyDescent="0.25">
      <c r="A310" s="70">
        <v>3</v>
      </c>
      <c r="B310" s="84" t="s">
        <v>405</v>
      </c>
      <c r="C310" s="85"/>
      <c r="D310" s="85"/>
      <c r="E310" s="85"/>
      <c r="F310" s="85"/>
      <c r="G310" s="85"/>
      <c r="H310" s="85"/>
      <c r="I310" s="85"/>
      <c r="J310" s="85"/>
      <c r="K310" s="86"/>
    </row>
    <row r="311" spans="1:11" ht="21" outlineLevel="1" x14ac:dyDescent="0.35">
      <c r="A311" s="78" t="s">
        <v>310</v>
      </c>
      <c r="B311" s="79"/>
      <c r="C311" s="79"/>
      <c r="D311" s="79"/>
      <c r="E311" s="79"/>
      <c r="F311" s="79"/>
      <c r="G311" s="79"/>
      <c r="H311" s="79"/>
      <c r="I311" s="79"/>
      <c r="J311" s="79"/>
      <c r="K311" s="80"/>
    </row>
    <row r="312" spans="1:11" outlineLevel="2" x14ac:dyDescent="0.25">
      <c r="A312" s="67" t="s">
        <v>713</v>
      </c>
      <c r="B312" s="47" t="s">
        <v>316</v>
      </c>
      <c r="C312" s="18" t="s">
        <v>318</v>
      </c>
      <c r="D312" s="19">
        <v>254.23728813559325</v>
      </c>
      <c r="E312" s="16">
        <f t="shared" ref="E312" si="836">D312+(D312*20%)</f>
        <v>305.08474576271192</v>
      </c>
      <c r="F312" s="19">
        <v>381.35593220338984</v>
      </c>
      <c r="G312" s="16">
        <f t="shared" ref="G312:G313" si="837">F312+(F312*20%)</f>
        <v>457.62711864406782</v>
      </c>
      <c r="H312" s="19">
        <v>76.271186440677965</v>
      </c>
      <c r="I312" s="16">
        <f t="shared" ref="I312" si="838">H312+(H312*20%)</f>
        <v>91.525423728813564</v>
      </c>
      <c r="J312" s="19">
        <v>127.11864406779662</v>
      </c>
      <c r="K312" s="16">
        <f t="shared" ref="K312:K313" si="839">J312+(J312*20%)</f>
        <v>152.54237288135596</v>
      </c>
    </row>
    <row r="313" spans="1:11" outlineLevel="2" x14ac:dyDescent="0.25">
      <c r="A313" s="68" t="s">
        <v>714</v>
      </c>
      <c r="B313" s="47" t="s">
        <v>317</v>
      </c>
      <c r="C313" s="18" t="s">
        <v>318</v>
      </c>
      <c r="D313" s="19">
        <v>296.61016949152543</v>
      </c>
      <c r="E313" s="16">
        <f t="shared" ref="E313:G331" si="840">D313+(D313*20%)</f>
        <v>355.93220338983053</v>
      </c>
      <c r="F313" s="19">
        <v>444.91525423728814</v>
      </c>
      <c r="G313" s="16">
        <f t="shared" si="837"/>
        <v>533.89830508474574</v>
      </c>
      <c r="H313" s="19">
        <v>88.983050847457633</v>
      </c>
      <c r="I313" s="16">
        <f t="shared" ref="I313" si="841">H313+(H313*20%)</f>
        <v>106.77966101694916</v>
      </c>
      <c r="J313" s="19">
        <v>148.30508474576271</v>
      </c>
      <c r="K313" s="16">
        <f t="shared" si="839"/>
        <v>177.96610169491527</v>
      </c>
    </row>
    <row r="314" spans="1:11" ht="21" outlineLevel="1" x14ac:dyDescent="0.35">
      <c r="A314" s="78" t="s">
        <v>423</v>
      </c>
      <c r="B314" s="79"/>
      <c r="C314" s="79"/>
      <c r="D314" s="79"/>
      <c r="E314" s="79"/>
      <c r="F314" s="79"/>
      <c r="G314" s="79"/>
      <c r="H314" s="79"/>
      <c r="I314" s="79"/>
      <c r="J314" s="79"/>
      <c r="K314" s="80"/>
    </row>
    <row r="315" spans="1:11" ht="49.5" outlineLevel="2" x14ac:dyDescent="0.25">
      <c r="A315" s="68" t="s">
        <v>715</v>
      </c>
      <c r="B315" s="47" t="s">
        <v>406</v>
      </c>
      <c r="C315" s="18" t="s">
        <v>360</v>
      </c>
      <c r="D315" s="19">
        <v>271.18644067796612</v>
      </c>
      <c r="E315" s="16">
        <f t="shared" si="840"/>
        <v>325.42372881355936</v>
      </c>
      <c r="F315" s="19">
        <v>406.77966101694915</v>
      </c>
      <c r="G315" s="16">
        <f t="shared" si="840"/>
        <v>488.13559322033899</v>
      </c>
      <c r="H315" s="19">
        <v>81.355932203389841</v>
      </c>
      <c r="I315" s="16">
        <f t="shared" ref="I315" si="842">H315+(H315*20%)</f>
        <v>97.627118644067806</v>
      </c>
      <c r="J315" s="19">
        <v>135.59322033898306</v>
      </c>
      <c r="K315" s="16">
        <f t="shared" ref="K315" si="843">J315+(J315*20%)</f>
        <v>162.71186440677968</v>
      </c>
    </row>
    <row r="316" spans="1:11" ht="49.5" outlineLevel="2" x14ac:dyDescent="0.25">
      <c r="A316" s="68" t="s">
        <v>717</v>
      </c>
      <c r="B316" s="47" t="s">
        <v>407</v>
      </c>
      <c r="C316" s="18" t="s">
        <v>360</v>
      </c>
      <c r="D316" s="19">
        <v>381.35593220338984</v>
      </c>
      <c r="E316" s="16">
        <f t="shared" si="840"/>
        <v>457.62711864406782</v>
      </c>
      <c r="F316" s="19">
        <v>572.03389830508479</v>
      </c>
      <c r="G316" s="16">
        <f t="shared" si="840"/>
        <v>686.4406779661017</v>
      </c>
      <c r="H316" s="19">
        <v>114.40677966101696</v>
      </c>
      <c r="I316" s="16">
        <f t="shared" ref="I316" si="844">H316+(H316*20%)</f>
        <v>137.28813559322035</v>
      </c>
      <c r="J316" s="19">
        <v>190.67796610169492</v>
      </c>
      <c r="K316" s="16">
        <f t="shared" ref="K316" si="845">J316+(J316*20%)</f>
        <v>228.81355932203391</v>
      </c>
    </row>
    <row r="317" spans="1:11" ht="49.5" outlineLevel="2" x14ac:dyDescent="0.25">
      <c r="A317" s="68" t="s">
        <v>718</v>
      </c>
      <c r="B317" s="47" t="s">
        <v>408</v>
      </c>
      <c r="C317" s="18" t="s">
        <v>360</v>
      </c>
      <c r="D317" s="19">
        <v>161.0169491525424</v>
      </c>
      <c r="E317" s="16">
        <f t="shared" si="840"/>
        <v>193.22033898305088</v>
      </c>
      <c r="F317" s="19">
        <v>241.52542372881356</v>
      </c>
      <c r="G317" s="16">
        <f t="shared" si="840"/>
        <v>289.83050847457628</v>
      </c>
      <c r="H317" s="19">
        <v>48.305084745762713</v>
      </c>
      <c r="I317" s="16">
        <f t="shared" ref="I317" si="846">H317+(H317*20%)</f>
        <v>57.966101694915253</v>
      </c>
      <c r="J317" s="19">
        <v>80.508474576271198</v>
      </c>
      <c r="K317" s="16">
        <f t="shared" ref="K317" si="847">J317+(J317*20%)</f>
        <v>96.61016949152544</v>
      </c>
    </row>
    <row r="318" spans="1:11" outlineLevel="2" x14ac:dyDescent="0.25">
      <c r="A318" s="68" t="s">
        <v>719</v>
      </c>
      <c r="B318" s="47" t="s">
        <v>409</v>
      </c>
      <c r="C318" s="18" t="s">
        <v>360</v>
      </c>
      <c r="D318" s="19">
        <v>110.16949152542374</v>
      </c>
      <c r="E318" s="16">
        <f t="shared" si="840"/>
        <v>132.20338983050848</v>
      </c>
      <c r="F318" s="19">
        <v>165.25423728813561</v>
      </c>
      <c r="G318" s="16">
        <f t="shared" si="840"/>
        <v>198.30508474576274</v>
      </c>
      <c r="H318" s="19">
        <v>33.050847457627121</v>
      </c>
      <c r="I318" s="16">
        <f t="shared" ref="I318" si="848">H318+(H318*20%)</f>
        <v>39.661016949152547</v>
      </c>
      <c r="J318" s="19">
        <v>55.084745762711869</v>
      </c>
      <c r="K318" s="16">
        <f t="shared" ref="K318" si="849">J318+(J318*20%)</f>
        <v>66.101694915254242</v>
      </c>
    </row>
    <row r="319" spans="1:11" ht="49.5" outlineLevel="2" x14ac:dyDescent="0.25">
      <c r="A319" s="68" t="s">
        <v>720</v>
      </c>
      <c r="B319" s="47" t="s">
        <v>410</v>
      </c>
      <c r="C319" s="18" t="s">
        <v>360</v>
      </c>
      <c r="D319" s="19">
        <v>444.91525423728814</v>
      </c>
      <c r="E319" s="16">
        <f t="shared" si="840"/>
        <v>533.89830508474574</v>
      </c>
      <c r="F319" s="19">
        <v>667.37288135593224</v>
      </c>
      <c r="G319" s="16">
        <f t="shared" si="840"/>
        <v>800.84745762711873</v>
      </c>
      <c r="H319" s="19">
        <v>133.47457627118644</v>
      </c>
      <c r="I319" s="16">
        <f t="shared" ref="I319" si="850">H319+(H319*20%)</f>
        <v>160.16949152542372</v>
      </c>
      <c r="J319" s="19">
        <v>222.45762711864407</v>
      </c>
      <c r="K319" s="16">
        <f t="shared" ref="K319" si="851">J319+(J319*20%)</f>
        <v>266.94915254237287</v>
      </c>
    </row>
    <row r="320" spans="1:11" ht="49.5" outlineLevel="2" x14ac:dyDescent="0.25">
      <c r="A320" s="68" t="s">
        <v>721</v>
      </c>
      <c r="B320" s="47" t="s">
        <v>411</v>
      </c>
      <c r="C320" s="18" t="s">
        <v>360</v>
      </c>
      <c r="D320" s="19">
        <v>381.35593220338984</v>
      </c>
      <c r="E320" s="16">
        <f t="shared" si="840"/>
        <v>457.62711864406782</v>
      </c>
      <c r="F320" s="19">
        <v>572.03389830508479</v>
      </c>
      <c r="G320" s="16">
        <f t="shared" si="840"/>
        <v>686.4406779661017</v>
      </c>
      <c r="H320" s="19">
        <v>114.40677966101696</v>
      </c>
      <c r="I320" s="16">
        <f t="shared" ref="I320" si="852">H320+(H320*20%)</f>
        <v>137.28813559322035</v>
      </c>
      <c r="J320" s="19">
        <v>190.67796610169492</v>
      </c>
      <c r="K320" s="16">
        <f t="shared" ref="K320" si="853">J320+(J320*20%)</f>
        <v>228.81355932203391</v>
      </c>
    </row>
    <row r="321" spans="1:11" ht="49.5" outlineLevel="2" x14ac:dyDescent="0.25">
      <c r="A321" s="68" t="s">
        <v>722</v>
      </c>
      <c r="B321" s="47" t="s">
        <v>412</v>
      </c>
      <c r="C321" s="18" t="s">
        <v>360</v>
      </c>
      <c r="D321" s="19">
        <v>296.61016949152543</v>
      </c>
      <c r="E321" s="16">
        <f t="shared" si="840"/>
        <v>355.93220338983053</v>
      </c>
      <c r="F321" s="19">
        <v>444.91525423728814</v>
      </c>
      <c r="G321" s="16">
        <f t="shared" si="840"/>
        <v>533.89830508474574</v>
      </c>
      <c r="H321" s="19">
        <v>88.983050847457633</v>
      </c>
      <c r="I321" s="16">
        <f t="shared" ref="I321" si="854">H321+(H321*20%)</f>
        <v>106.77966101694916</v>
      </c>
      <c r="J321" s="19">
        <v>148.30508474576271</v>
      </c>
      <c r="K321" s="16">
        <f t="shared" ref="K321" si="855">J321+(J321*20%)</f>
        <v>177.96610169491527</v>
      </c>
    </row>
    <row r="322" spans="1:11" outlineLevel="2" x14ac:dyDescent="0.25">
      <c r="A322" s="68" t="s">
        <v>723</v>
      </c>
      <c r="B322" s="47" t="s">
        <v>413</v>
      </c>
      <c r="C322" s="18" t="s">
        <v>360</v>
      </c>
      <c r="D322" s="19">
        <v>186.4406779661017</v>
      </c>
      <c r="E322" s="16">
        <f t="shared" si="840"/>
        <v>223.72881355932205</v>
      </c>
      <c r="F322" s="19">
        <v>279.66101694915255</v>
      </c>
      <c r="G322" s="16">
        <f t="shared" si="840"/>
        <v>335.59322033898309</v>
      </c>
      <c r="H322" s="19">
        <v>55.932203389830512</v>
      </c>
      <c r="I322" s="16">
        <f t="shared" ref="I322" si="856">H322+(H322*20%)</f>
        <v>67.118644067796623</v>
      </c>
      <c r="J322" s="19">
        <v>93.220338983050851</v>
      </c>
      <c r="K322" s="16">
        <f t="shared" ref="K322" si="857">J322+(J322*20%)</f>
        <v>111.86440677966102</v>
      </c>
    </row>
    <row r="323" spans="1:11" ht="49.5" outlineLevel="2" x14ac:dyDescent="0.25">
      <c r="A323" s="68" t="s">
        <v>724</v>
      </c>
      <c r="B323" s="47" t="s">
        <v>414</v>
      </c>
      <c r="C323" s="18" t="s">
        <v>360</v>
      </c>
      <c r="D323" s="19">
        <v>614.40677966101703</v>
      </c>
      <c r="E323" s="16">
        <f t="shared" si="840"/>
        <v>737.28813559322043</v>
      </c>
      <c r="F323" s="19">
        <v>921.61016949152543</v>
      </c>
      <c r="G323" s="16">
        <f t="shared" si="840"/>
        <v>1105.9322033898306</v>
      </c>
      <c r="H323" s="19">
        <v>184.32203389830511</v>
      </c>
      <c r="I323" s="16">
        <f t="shared" ref="I323" si="858">H323+(H323*20%)</f>
        <v>221.18644067796612</v>
      </c>
      <c r="J323" s="19">
        <v>307.20338983050851</v>
      </c>
      <c r="K323" s="16">
        <f t="shared" ref="K323" si="859">J323+(J323*20%)</f>
        <v>368.64406779661022</v>
      </c>
    </row>
    <row r="324" spans="1:11" ht="49.5" outlineLevel="2" x14ac:dyDescent="0.25">
      <c r="A324" s="68" t="s">
        <v>725</v>
      </c>
      <c r="B324" s="47" t="s">
        <v>415</v>
      </c>
      <c r="C324" s="18" t="s">
        <v>360</v>
      </c>
      <c r="D324" s="19">
        <v>444.91525423728814</v>
      </c>
      <c r="E324" s="16">
        <f t="shared" si="840"/>
        <v>533.89830508474574</v>
      </c>
      <c r="F324" s="19">
        <v>667.37288135593224</v>
      </c>
      <c r="G324" s="16">
        <f t="shared" si="840"/>
        <v>800.84745762711873</v>
      </c>
      <c r="H324" s="19">
        <v>133.47457627118644</v>
      </c>
      <c r="I324" s="16">
        <f t="shared" ref="I324" si="860">H324+(H324*20%)</f>
        <v>160.16949152542372</v>
      </c>
      <c r="J324" s="19">
        <v>222.45762711864407</v>
      </c>
      <c r="K324" s="16">
        <f t="shared" ref="K324" si="861">J324+(J324*20%)</f>
        <v>266.94915254237287</v>
      </c>
    </row>
    <row r="325" spans="1:11" ht="49.5" outlineLevel="2" x14ac:dyDescent="0.25">
      <c r="A325" s="68" t="s">
        <v>726</v>
      </c>
      <c r="B325" s="47" t="s">
        <v>416</v>
      </c>
      <c r="C325" s="18" t="s">
        <v>360</v>
      </c>
      <c r="D325" s="19">
        <v>381.35593220338984</v>
      </c>
      <c r="E325" s="16">
        <f t="shared" si="840"/>
        <v>457.62711864406782</v>
      </c>
      <c r="F325" s="19">
        <v>572.03389830508479</v>
      </c>
      <c r="G325" s="16">
        <f t="shared" si="840"/>
        <v>686.4406779661017</v>
      </c>
      <c r="H325" s="19">
        <v>114.40677966101696</v>
      </c>
      <c r="I325" s="16">
        <f t="shared" ref="I325" si="862">H325+(H325*20%)</f>
        <v>137.28813559322035</v>
      </c>
      <c r="J325" s="19">
        <v>190.67796610169492</v>
      </c>
      <c r="K325" s="16">
        <f t="shared" ref="K325" si="863">J325+(J325*20%)</f>
        <v>228.81355932203391</v>
      </c>
    </row>
    <row r="326" spans="1:11" outlineLevel="2" x14ac:dyDescent="0.25">
      <c r="A326" s="68" t="s">
        <v>727</v>
      </c>
      <c r="B326" s="47" t="s">
        <v>417</v>
      </c>
      <c r="C326" s="18" t="s">
        <v>360</v>
      </c>
      <c r="D326" s="19">
        <v>271.18644067796612</v>
      </c>
      <c r="E326" s="16">
        <f t="shared" si="840"/>
        <v>325.42372881355936</v>
      </c>
      <c r="F326" s="19">
        <v>406.77966101694915</v>
      </c>
      <c r="G326" s="16">
        <f t="shared" si="840"/>
        <v>488.13559322033899</v>
      </c>
      <c r="H326" s="19">
        <v>81.355932203389841</v>
      </c>
      <c r="I326" s="16">
        <f t="shared" ref="I326" si="864">H326+(H326*20%)</f>
        <v>97.627118644067806</v>
      </c>
      <c r="J326" s="19">
        <v>135.59322033898306</v>
      </c>
      <c r="K326" s="16">
        <f t="shared" ref="K326" si="865">J326+(J326*20%)</f>
        <v>162.71186440677968</v>
      </c>
    </row>
    <row r="327" spans="1:11" ht="49.5" outlineLevel="2" x14ac:dyDescent="0.25">
      <c r="A327" s="68" t="s">
        <v>728</v>
      </c>
      <c r="B327" s="47" t="s">
        <v>418</v>
      </c>
      <c r="C327" s="18" t="s">
        <v>360</v>
      </c>
      <c r="D327" s="19">
        <v>805.08474576271192</v>
      </c>
      <c r="E327" s="16">
        <f t="shared" si="840"/>
        <v>966.10169491525426</v>
      </c>
      <c r="F327" s="19">
        <v>1207.6271186440679</v>
      </c>
      <c r="G327" s="16">
        <f t="shared" si="840"/>
        <v>1449.1525423728815</v>
      </c>
      <c r="H327" s="19">
        <v>241.52542372881356</v>
      </c>
      <c r="I327" s="16">
        <f t="shared" ref="I327" si="866">H327+(H327*20%)</f>
        <v>289.83050847457628</v>
      </c>
      <c r="J327" s="19">
        <v>402.54237288135596</v>
      </c>
      <c r="K327" s="16">
        <f t="shared" ref="K327" si="867">J327+(J327*20%)</f>
        <v>483.05084745762713</v>
      </c>
    </row>
    <row r="328" spans="1:11" ht="49.5" outlineLevel="2" x14ac:dyDescent="0.25">
      <c r="A328" s="68" t="s">
        <v>729</v>
      </c>
      <c r="B328" s="47" t="s">
        <v>419</v>
      </c>
      <c r="C328" s="18" t="s">
        <v>360</v>
      </c>
      <c r="D328" s="19">
        <v>550.84745762711873</v>
      </c>
      <c r="E328" s="16">
        <f t="shared" si="840"/>
        <v>661.01694915254245</v>
      </c>
      <c r="F328" s="19">
        <v>826.27118644067798</v>
      </c>
      <c r="G328" s="16">
        <f t="shared" si="840"/>
        <v>991.52542372881362</v>
      </c>
      <c r="H328" s="19">
        <v>165.25423728813561</v>
      </c>
      <c r="I328" s="16">
        <f t="shared" ref="I328" si="868">H328+(H328*20%)</f>
        <v>198.30508474576274</v>
      </c>
      <c r="J328" s="19">
        <v>275.42372881355936</v>
      </c>
      <c r="K328" s="16">
        <f t="shared" ref="K328" si="869">J328+(J328*20%)</f>
        <v>330.50847457627123</v>
      </c>
    </row>
    <row r="329" spans="1:11" ht="49.5" outlineLevel="2" x14ac:dyDescent="0.25">
      <c r="A329" s="68" t="s">
        <v>730</v>
      </c>
      <c r="B329" s="47" t="s">
        <v>420</v>
      </c>
      <c r="C329" s="18" t="s">
        <v>360</v>
      </c>
      <c r="D329" s="19">
        <v>525.42372881355936</v>
      </c>
      <c r="E329" s="16">
        <f t="shared" si="840"/>
        <v>630.50847457627128</v>
      </c>
      <c r="F329" s="19">
        <v>788.13559322033905</v>
      </c>
      <c r="G329" s="16">
        <f t="shared" si="840"/>
        <v>945.76271186440681</v>
      </c>
      <c r="H329" s="19">
        <v>157.62711864406779</v>
      </c>
      <c r="I329" s="16">
        <f t="shared" ref="I329" si="870">H329+(H329*20%)</f>
        <v>189.15254237288136</v>
      </c>
      <c r="J329" s="19">
        <v>262.71186440677968</v>
      </c>
      <c r="K329" s="16">
        <f t="shared" ref="K329" si="871">J329+(J329*20%)</f>
        <v>315.25423728813564</v>
      </c>
    </row>
    <row r="330" spans="1:11" outlineLevel="2" x14ac:dyDescent="0.25">
      <c r="A330" s="68" t="s">
        <v>731</v>
      </c>
      <c r="B330" s="47" t="s">
        <v>421</v>
      </c>
      <c r="C330" s="18" t="s">
        <v>360</v>
      </c>
      <c r="D330" s="19">
        <v>406.77966101694915</v>
      </c>
      <c r="E330" s="16">
        <f t="shared" si="840"/>
        <v>488.13559322033899</v>
      </c>
      <c r="F330" s="19">
        <v>610.16949152542372</v>
      </c>
      <c r="G330" s="16">
        <f t="shared" si="840"/>
        <v>732.20338983050851</v>
      </c>
      <c r="H330" s="19">
        <v>122.03389830508475</v>
      </c>
      <c r="I330" s="16">
        <f t="shared" ref="I330" si="872">H330+(H330*20%)</f>
        <v>146.4406779661017</v>
      </c>
      <c r="J330" s="19">
        <v>203.38983050847457</v>
      </c>
      <c r="K330" s="16">
        <f t="shared" ref="K330" si="873">J330+(J330*20%)</f>
        <v>244.06779661016949</v>
      </c>
    </row>
    <row r="331" spans="1:11" outlineLevel="2" x14ac:dyDescent="0.25">
      <c r="A331" s="68" t="s">
        <v>732</v>
      </c>
      <c r="B331" s="47" t="s">
        <v>422</v>
      </c>
      <c r="C331" s="18" t="s">
        <v>360</v>
      </c>
      <c r="D331" s="19">
        <v>84.745762711864415</v>
      </c>
      <c r="E331" s="16">
        <f t="shared" si="840"/>
        <v>101.6949152542373</v>
      </c>
      <c r="F331" s="19">
        <v>127.11864406779662</v>
      </c>
      <c r="G331" s="16">
        <f t="shared" si="840"/>
        <v>152.54237288135596</v>
      </c>
      <c r="H331" s="19">
        <v>25.423728813559322</v>
      </c>
      <c r="I331" s="16">
        <f t="shared" ref="I331" si="874">H331+(H331*20%)</f>
        <v>30.508474576271187</v>
      </c>
      <c r="J331" s="19">
        <v>42.372881355932208</v>
      </c>
      <c r="K331" s="16">
        <f t="shared" ref="K331" si="875">J331+(J331*20%)</f>
        <v>50.847457627118651</v>
      </c>
    </row>
    <row r="332" spans="1:11" ht="21" outlineLevel="1" x14ac:dyDescent="0.35">
      <c r="A332" s="78" t="s">
        <v>428</v>
      </c>
      <c r="B332" s="79"/>
      <c r="C332" s="79"/>
      <c r="D332" s="79"/>
      <c r="E332" s="79"/>
      <c r="F332" s="79"/>
      <c r="G332" s="79"/>
      <c r="H332" s="79"/>
      <c r="I332" s="79"/>
      <c r="J332" s="79"/>
      <c r="K332" s="80"/>
    </row>
    <row r="333" spans="1:11" outlineLevel="2" x14ac:dyDescent="0.25">
      <c r="A333" s="68" t="s">
        <v>733</v>
      </c>
      <c r="B333" s="47" t="s">
        <v>424</v>
      </c>
      <c r="C333" s="18"/>
      <c r="D333" s="19"/>
      <c r="E333" s="19"/>
      <c r="F333" s="19"/>
      <c r="G333" s="19"/>
      <c r="H333" s="19"/>
      <c r="I333" s="19"/>
      <c r="J333" s="19"/>
      <c r="K333" s="20"/>
    </row>
    <row r="334" spans="1:11" outlineLevel="2" x14ac:dyDescent="0.25">
      <c r="A334" s="68" t="s">
        <v>868</v>
      </c>
      <c r="B334" s="54" t="s">
        <v>425</v>
      </c>
      <c r="C334" s="18" t="s">
        <v>427</v>
      </c>
      <c r="D334" s="19">
        <v>161.0169491525424</v>
      </c>
      <c r="E334" s="16">
        <f t="shared" ref="E334" si="876">D334+(D334*20%)</f>
        <v>193.22033898305088</v>
      </c>
      <c r="F334" s="19">
        <v>241.52542372881356</v>
      </c>
      <c r="G334" s="16">
        <f t="shared" ref="G334" si="877">F334+(F334*20%)</f>
        <v>289.83050847457628</v>
      </c>
      <c r="H334" s="19">
        <v>48.305084745762713</v>
      </c>
      <c r="I334" s="16">
        <f t="shared" ref="I334" si="878">H334+(H334*20%)</f>
        <v>57.966101694915253</v>
      </c>
      <c r="J334" s="19">
        <v>80.508474576271198</v>
      </c>
      <c r="K334" s="16">
        <f t="shared" ref="K334" si="879">J334+(J334*20%)</f>
        <v>96.61016949152544</v>
      </c>
    </row>
    <row r="335" spans="1:11" outlineLevel="2" x14ac:dyDescent="0.25">
      <c r="A335" s="68" t="s">
        <v>869</v>
      </c>
      <c r="B335" s="54" t="s">
        <v>426</v>
      </c>
      <c r="C335" s="18" t="s">
        <v>427</v>
      </c>
      <c r="D335" s="19">
        <v>271.18644067796612</v>
      </c>
      <c r="E335" s="16">
        <f t="shared" ref="E335" si="880">D335+(D335*20%)</f>
        <v>325.42372881355936</v>
      </c>
      <c r="F335" s="19">
        <v>406.77966101694915</v>
      </c>
      <c r="G335" s="16">
        <f t="shared" ref="G335" si="881">F335+(F335*20%)</f>
        <v>488.13559322033899</v>
      </c>
      <c r="H335" s="19">
        <v>81.355932203389841</v>
      </c>
      <c r="I335" s="16">
        <f t="shared" ref="I335" si="882">H335+(H335*20%)</f>
        <v>97.627118644067806</v>
      </c>
      <c r="J335" s="19">
        <v>135.59322033898306</v>
      </c>
      <c r="K335" s="16">
        <f t="shared" ref="K335" si="883">J335+(J335*20%)</f>
        <v>162.71186440677968</v>
      </c>
    </row>
    <row r="336" spans="1:11" outlineLevel="2" x14ac:dyDescent="0.25">
      <c r="A336" s="68" t="s">
        <v>734</v>
      </c>
      <c r="B336" s="47" t="s">
        <v>429</v>
      </c>
      <c r="C336" s="18" t="s">
        <v>427</v>
      </c>
      <c r="D336" s="19">
        <v>483.05084745762713</v>
      </c>
      <c r="E336" s="16">
        <f t="shared" ref="E336" si="884">D336+(D336*20%)</f>
        <v>579.66101694915255</v>
      </c>
      <c r="F336" s="19">
        <v>724.57627118644075</v>
      </c>
      <c r="G336" s="16">
        <f t="shared" ref="G336" si="885">F336+(F336*20%)</f>
        <v>869.49152542372894</v>
      </c>
      <c r="H336" s="19">
        <v>144.91525423728814</v>
      </c>
      <c r="I336" s="16">
        <f t="shared" ref="I336" si="886">H336+(H336*20%)</f>
        <v>173.89830508474577</v>
      </c>
      <c r="J336" s="19">
        <v>241.52542372881356</v>
      </c>
      <c r="K336" s="16">
        <f t="shared" ref="K336" si="887">J336+(J336*20%)</f>
        <v>289.83050847457628</v>
      </c>
    </row>
    <row r="337" spans="1:11" ht="21" outlineLevel="1" x14ac:dyDescent="0.35">
      <c r="A337" s="78" t="s">
        <v>430</v>
      </c>
      <c r="B337" s="79"/>
      <c r="C337" s="79"/>
      <c r="D337" s="79"/>
      <c r="E337" s="79"/>
      <c r="F337" s="79"/>
      <c r="G337" s="79"/>
      <c r="H337" s="79"/>
      <c r="I337" s="79"/>
      <c r="J337" s="79"/>
      <c r="K337" s="80"/>
    </row>
    <row r="338" spans="1:11" ht="42" outlineLevel="2" x14ac:dyDescent="0.25">
      <c r="A338" s="68" t="s">
        <v>735</v>
      </c>
      <c r="B338" s="42" t="s">
        <v>147</v>
      </c>
      <c r="C338" s="15" t="s">
        <v>148</v>
      </c>
      <c r="D338" s="16">
        <v>237.28813559322035</v>
      </c>
      <c r="E338" s="16">
        <f t="shared" ref="E338" si="888">D338+(D338*20%)</f>
        <v>284.74576271186442</v>
      </c>
      <c r="F338" s="16">
        <v>355.93220338983053</v>
      </c>
      <c r="G338" s="16">
        <f t="shared" ref="G338" si="889">F338+(F338*20%)</f>
        <v>427.11864406779665</v>
      </c>
      <c r="H338" s="16">
        <v>71.186440677966104</v>
      </c>
      <c r="I338" s="16">
        <f t="shared" ref="I338" si="890">H338+(H338*20%)</f>
        <v>85.423728813559322</v>
      </c>
      <c r="J338" s="16">
        <v>118.64406779661017</v>
      </c>
      <c r="K338" s="16">
        <f t="shared" ref="K338" si="891">J338+(J338*20%)</f>
        <v>142.37288135593221</v>
      </c>
    </row>
    <row r="339" spans="1:11" outlineLevel="2" x14ac:dyDescent="0.25">
      <c r="A339" s="68" t="s">
        <v>736</v>
      </c>
      <c r="B339" s="41" t="s">
        <v>149</v>
      </c>
      <c r="C339" s="21"/>
      <c r="D339" s="22"/>
      <c r="E339" s="22"/>
      <c r="F339" s="22"/>
      <c r="G339" s="22"/>
      <c r="H339" s="22"/>
      <c r="I339" s="22"/>
      <c r="J339" s="22"/>
      <c r="K339" s="23"/>
    </row>
    <row r="340" spans="1:11" outlineLevel="2" x14ac:dyDescent="0.25">
      <c r="A340" s="68" t="s">
        <v>870</v>
      </c>
      <c r="B340" s="40" t="s">
        <v>150</v>
      </c>
      <c r="C340" s="15" t="s">
        <v>151</v>
      </c>
      <c r="D340" s="16">
        <v>172.03389830508476</v>
      </c>
      <c r="E340" s="16">
        <f t="shared" ref="E340" si="892">D340+(D340*20%)</f>
        <v>206.4406779661017</v>
      </c>
      <c r="F340" s="16">
        <v>258.05084745762713</v>
      </c>
      <c r="G340" s="16">
        <f t="shared" ref="G340" si="893">F340+(F340*20%)</f>
        <v>309.66101694915255</v>
      </c>
      <c r="H340" s="16">
        <v>51.610169491525426</v>
      </c>
      <c r="I340" s="16">
        <f t="shared" ref="I340" si="894">H340+(H340*20%)</f>
        <v>61.932203389830512</v>
      </c>
      <c r="J340" s="16">
        <v>86.016949152542381</v>
      </c>
      <c r="K340" s="16">
        <f t="shared" ref="K340" si="895">J340+(J340*20%)</f>
        <v>103.22033898305085</v>
      </c>
    </row>
    <row r="341" spans="1:11" outlineLevel="2" x14ac:dyDescent="0.25">
      <c r="A341" s="68" t="s">
        <v>871</v>
      </c>
      <c r="B341" s="40" t="s">
        <v>152</v>
      </c>
      <c r="C341" s="15" t="s">
        <v>151</v>
      </c>
      <c r="D341" s="16">
        <v>180.5084745762712</v>
      </c>
      <c r="E341" s="16">
        <f t="shared" ref="E341" si="896">D341+(D341*20%)</f>
        <v>216.61016949152543</v>
      </c>
      <c r="F341" s="16">
        <v>270.76271186440681</v>
      </c>
      <c r="G341" s="16">
        <f t="shared" ref="G341" si="897">F341+(F341*20%)</f>
        <v>324.9152542372882</v>
      </c>
      <c r="H341" s="16">
        <v>54.152542372881356</v>
      </c>
      <c r="I341" s="16">
        <f t="shared" ref="I341" si="898">H341+(H341*20%)</f>
        <v>64.983050847457633</v>
      </c>
      <c r="J341" s="16">
        <v>90.254237288135599</v>
      </c>
      <c r="K341" s="16">
        <f t="shared" ref="K341" si="899">J341+(J341*20%)</f>
        <v>108.30508474576271</v>
      </c>
    </row>
    <row r="342" spans="1:11" ht="49.5" outlineLevel="2" x14ac:dyDescent="0.25">
      <c r="A342" s="68" t="s">
        <v>737</v>
      </c>
      <c r="B342" s="42" t="s">
        <v>153</v>
      </c>
      <c r="C342" s="15"/>
      <c r="D342" s="16"/>
      <c r="E342" s="16"/>
      <c r="F342" s="16"/>
      <c r="G342" s="16"/>
      <c r="H342" s="16"/>
      <c r="I342" s="16"/>
      <c r="J342" s="16"/>
      <c r="K342" s="17"/>
    </row>
    <row r="343" spans="1:11" outlineLevel="2" x14ac:dyDescent="0.25">
      <c r="A343" s="68" t="s">
        <v>872</v>
      </c>
      <c r="B343" s="40" t="s">
        <v>150</v>
      </c>
      <c r="C343" s="15" t="s">
        <v>151</v>
      </c>
      <c r="D343" s="16">
        <v>976.27118644067798</v>
      </c>
      <c r="E343" s="16">
        <f t="shared" ref="E343" si="900">D343+(D343*20%)</f>
        <v>1171.5254237288136</v>
      </c>
      <c r="F343" s="16">
        <v>1464.406779661017</v>
      </c>
      <c r="G343" s="16">
        <f t="shared" ref="G343" si="901">F343+(F343*20%)</f>
        <v>1757.2881355932204</v>
      </c>
      <c r="H343" s="16">
        <v>292.88135593220335</v>
      </c>
      <c r="I343" s="16">
        <f t="shared" ref="I343" si="902">H343+(H343*20%)</f>
        <v>351.45762711864404</v>
      </c>
      <c r="J343" s="16">
        <v>488.13559322033899</v>
      </c>
      <c r="K343" s="16">
        <f t="shared" ref="K343" si="903">J343+(J343*20%)</f>
        <v>585.76271186440681</v>
      </c>
    </row>
    <row r="344" spans="1:11" outlineLevel="2" x14ac:dyDescent="0.25">
      <c r="A344" s="68" t="s">
        <v>873</v>
      </c>
      <c r="B344" s="40" t="s">
        <v>152</v>
      </c>
      <c r="C344" s="15" t="s">
        <v>151</v>
      </c>
      <c r="D344" s="16">
        <v>1092.3728813559323</v>
      </c>
      <c r="E344" s="16">
        <f t="shared" ref="E344" si="904">D344+(D344*20%)</f>
        <v>1310.8474576271187</v>
      </c>
      <c r="F344" s="16">
        <v>1638.5593220338983</v>
      </c>
      <c r="G344" s="16">
        <f t="shared" ref="G344" si="905">F344+(F344*20%)</f>
        <v>1966.2711864406779</v>
      </c>
      <c r="H344" s="16">
        <v>327.71186440677968</v>
      </c>
      <c r="I344" s="16">
        <f t="shared" ref="I344" si="906">H344+(H344*20%)</f>
        <v>393.25423728813564</v>
      </c>
      <c r="J344" s="16">
        <v>546.18644067796617</v>
      </c>
      <c r="K344" s="16">
        <f t="shared" ref="K344" si="907">J344+(J344*20%)</f>
        <v>655.42372881355936</v>
      </c>
    </row>
    <row r="345" spans="1:11" ht="49.5" outlineLevel="2" x14ac:dyDescent="0.25">
      <c r="A345" s="68" t="s">
        <v>738</v>
      </c>
      <c r="B345" s="41" t="s">
        <v>154</v>
      </c>
      <c r="C345" s="21"/>
      <c r="D345" s="22"/>
      <c r="E345" s="22"/>
      <c r="F345" s="22"/>
      <c r="G345" s="22"/>
      <c r="H345" s="22"/>
      <c r="I345" s="22"/>
      <c r="J345" s="22"/>
      <c r="K345" s="23"/>
    </row>
    <row r="346" spans="1:11" outlineLevel="2" x14ac:dyDescent="0.25">
      <c r="A346" s="68" t="s">
        <v>874</v>
      </c>
      <c r="B346" s="40" t="s">
        <v>155</v>
      </c>
      <c r="C346" s="15" t="s">
        <v>151</v>
      </c>
      <c r="D346" s="16">
        <v>289.83050847457628</v>
      </c>
      <c r="E346" s="16">
        <f t="shared" ref="E346" si="908">D346+(D346*20%)</f>
        <v>347.79661016949154</v>
      </c>
      <c r="F346" s="16">
        <v>434.74576271186442</v>
      </c>
      <c r="G346" s="16">
        <f t="shared" ref="G346" si="909">F346+(F346*20%)</f>
        <v>521.69491525423734</v>
      </c>
      <c r="H346" s="16">
        <v>86.949152542372886</v>
      </c>
      <c r="I346" s="16">
        <f t="shared" ref="I346" si="910">H346+(H346*20%)</f>
        <v>104.33898305084746</v>
      </c>
      <c r="J346" s="16">
        <v>144.91525423728814</v>
      </c>
      <c r="K346" s="16">
        <f t="shared" ref="K346" si="911">J346+(J346*20%)</f>
        <v>173.89830508474577</v>
      </c>
    </row>
    <row r="347" spans="1:11" outlineLevel="2" x14ac:dyDescent="0.25">
      <c r="A347" s="68" t="s">
        <v>875</v>
      </c>
      <c r="B347" s="40" t="s">
        <v>156</v>
      </c>
      <c r="C347" s="15" t="s">
        <v>151</v>
      </c>
      <c r="D347" s="16">
        <v>287.28813559322037</v>
      </c>
      <c r="E347" s="16">
        <f t="shared" ref="E347" si="912">D347+(D347*20%)</f>
        <v>344.74576271186447</v>
      </c>
      <c r="F347" s="16">
        <v>430.93220338983053</v>
      </c>
      <c r="G347" s="16">
        <f t="shared" ref="G347" si="913">F347+(F347*20%)</f>
        <v>517.11864406779659</v>
      </c>
      <c r="H347" s="16">
        <v>86.186440677966104</v>
      </c>
      <c r="I347" s="16">
        <f t="shared" ref="I347" si="914">H347+(H347*20%)</f>
        <v>103.42372881355932</v>
      </c>
      <c r="J347" s="16">
        <v>143.64406779661019</v>
      </c>
      <c r="K347" s="16">
        <f t="shared" ref="K347" si="915">J347+(J347*20%)</f>
        <v>172.37288135593224</v>
      </c>
    </row>
    <row r="348" spans="1:11" outlineLevel="2" x14ac:dyDescent="0.25">
      <c r="A348" s="68" t="s">
        <v>739</v>
      </c>
      <c r="B348" s="42" t="s">
        <v>157</v>
      </c>
      <c r="C348" s="15" t="s">
        <v>151</v>
      </c>
      <c r="D348" s="16">
        <v>750.84745762711873</v>
      </c>
      <c r="E348" s="16">
        <f t="shared" ref="E348" si="916">D348+(D348*20%)</f>
        <v>901.01694915254245</v>
      </c>
      <c r="F348" s="16">
        <v>1126.2711864406781</v>
      </c>
      <c r="G348" s="16">
        <f t="shared" ref="G348" si="917">F348+(F348*20%)</f>
        <v>1351.5254237288136</v>
      </c>
      <c r="H348" s="16">
        <v>225.25423728813561</v>
      </c>
      <c r="I348" s="16">
        <f t="shared" ref="I348" si="918">H348+(H348*20%)</f>
        <v>270.30508474576277</v>
      </c>
      <c r="J348" s="16">
        <v>375.42372881355936</v>
      </c>
      <c r="K348" s="16">
        <f t="shared" ref="K348" si="919">J348+(J348*20%)</f>
        <v>450.50847457627123</v>
      </c>
    </row>
    <row r="349" spans="1:11" outlineLevel="2" x14ac:dyDescent="0.25">
      <c r="A349" s="68" t="s">
        <v>740</v>
      </c>
      <c r="B349" s="55" t="s">
        <v>158</v>
      </c>
      <c r="C349" s="28"/>
      <c r="D349" s="29"/>
      <c r="E349" s="29"/>
      <c r="F349" s="29"/>
      <c r="G349" s="29"/>
      <c r="H349" s="29"/>
      <c r="I349" s="29"/>
      <c r="J349" s="29"/>
      <c r="K349" s="30"/>
    </row>
    <row r="350" spans="1:11" outlineLevel="2" x14ac:dyDescent="0.25">
      <c r="A350" s="68" t="s">
        <v>876</v>
      </c>
      <c r="B350" s="40" t="s">
        <v>159</v>
      </c>
      <c r="C350" s="15" t="s">
        <v>160</v>
      </c>
      <c r="D350" s="16">
        <v>163.55932203389833</v>
      </c>
      <c r="E350" s="16">
        <f t="shared" ref="E350" si="920">D350+(D350*20%)</f>
        <v>196.27118644067798</v>
      </c>
      <c r="F350" s="16">
        <v>245.33898305084747</v>
      </c>
      <c r="G350" s="16">
        <f t="shared" ref="G350" si="921">F350+(F350*20%)</f>
        <v>294.40677966101697</v>
      </c>
      <c r="H350" s="16">
        <v>49.067796610169495</v>
      </c>
      <c r="I350" s="16">
        <f t="shared" ref="I350" si="922">H350+(H350*20%)</f>
        <v>58.881355932203391</v>
      </c>
      <c r="J350" s="16">
        <v>81.779661016949163</v>
      </c>
      <c r="K350" s="16">
        <f t="shared" ref="K350" si="923">J350+(J350*20%)</f>
        <v>98.13559322033899</v>
      </c>
    </row>
    <row r="351" spans="1:11" outlineLevel="2" x14ac:dyDescent="0.25">
      <c r="A351" s="68" t="s">
        <v>877</v>
      </c>
      <c r="B351" s="40" t="s">
        <v>161</v>
      </c>
      <c r="C351" s="15" t="s">
        <v>160</v>
      </c>
      <c r="D351" s="16">
        <v>192.37288135593221</v>
      </c>
      <c r="E351" s="16">
        <f t="shared" ref="E351" si="924">D351+(D351*20%)</f>
        <v>230.84745762711864</v>
      </c>
      <c r="F351" s="16">
        <v>288.5593220338983</v>
      </c>
      <c r="G351" s="16">
        <f t="shared" ref="G351" si="925">F351+(F351*20%)</f>
        <v>346.27118644067798</v>
      </c>
      <c r="H351" s="16">
        <v>57.711864406779661</v>
      </c>
      <c r="I351" s="16">
        <f t="shared" ref="I351" si="926">H351+(H351*20%)</f>
        <v>69.254237288135599</v>
      </c>
      <c r="J351" s="16">
        <v>96.186440677966104</v>
      </c>
      <c r="K351" s="16">
        <f t="shared" ref="K351" si="927">J351+(J351*20%)</f>
        <v>115.42372881355932</v>
      </c>
    </row>
    <row r="352" spans="1:11" ht="49.5" outlineLevel="2" x14ac:dyDescent="0.25">
      <c r="A352" s="68" t="s">
        <v>878</v>
      </c>
      <c r="B352" s="40" t="s">
        <v>162</v>
      </c>
      <c r="C352" s="15" t="s">
        <v>163</v>
      </c>
      <c r="D352" s="16">
        <v>193.22033898305085</v>
      </c>
      <c r="E352" s="16">
        <f t="shared" ref="E352" si="928">D352+(D352*20%)</f>
        <v>231.86440677966101</v>
      </c>
      <c r="F352" s="16">
        <v>289.83050847457628</v>
      </c>
      <c r="G352" s="16">
        <f t="shared" ref="G352" si="929">F352+(F352*20%)</f>
        <v>347.79661016949154</v>
      </c>
      <c r="H352" s="16">
        <v>57.966101694915253</v>
      </c>
      <c r="I352" s="16">
        <f t="shared" ref="I352" si="930">H352+(H352*20%)</f>
        <v>69.559322033898297</v>
      </c>
      <c r="J352" s="16">
        <v>96.610169491525426</v>
      </c>
      <c r="K352" s="16">
        <f t="shared" ref="K352" si="931">J352+(J352*20%)</f>
        <v>115.93220338983051</v>
      </c>
    </row>
    <row r="353" spans="1:11" ht="99" outlineLevel="2" x14ac:dyDescent="0.25">
      <c r="A353" s="68" t="s">
        <v>741</v>
      </c>
      <c r="B353" s="41" t="s">
        <v>164</v>
      </c>
      <c r="C353" s="21"/>
      <c r="D353" s="22"/>
      <c r="E353" s="22"/>
      <c r="F353" s="22"/>
      <c r="G353" s="22"/>
      <c r="H353" s="22"/>
      <c r="I353" s="22"/>
      <c r="J353" s="22"/>
      <c r="K353" s="23"/>
    </row>
    <row r="354" spans="1:11" outlineLevel="2" x14ac:dyDescent="0.25">
      <c r="A354" s="68" t="s">
        <v>879</v>
      </c>
      <c r="B354" s="40" t="s">
        <v>165</v>
      </c>
      <c r="C354" s="15" t="s">
        <v>151</v>
      </c>
      <c r="D354" s="16">
        <v>208.47457627118646</v>
      </c>
      <c r="E354" s="16">
        <f t="shared" ref="E354" si="932">D354+(D354*20%)</f>
        <v>250.16949152542375</v>
      </c>
      <c r="F354" s="16">
        <v>312.71186440677968</v>
      </c>
      <c r="G354" s="16">
        <f t="shared" ref="G354" si="933">F354+(F354*20%)</f>
        <v>375.25423728813564</v>
      </c>
      <c r="H354" s="16">
        <v>62.542372881355931</v>
      </c>
      <c r="I354" s="16">
        <f t="shared" ref="I354" si="934">H354+(H354*20%)</f>
        <v>75.050847457627114</v>
      </c>
      <c r="J354" s="16">
        <v>104.23728813559323</v>
      </c>
      <c r="K354" s="16">
        <f t="shared" ref="K354" si="935">J354+(J354*20%)</f>
        <v>125.08474576271188</v>
      </c>
    </row>
    <row r="355" spans="1:11" outlineLevel="2" x14ac:dyDescent="0.25">
      <c r="A355" s="68" t="s">
        <v>880</v>
      </c>
      <c r="B355" s="40" t="s">
        <v>150</v>
      </c>
      <c r="C355" s="15" t="s">
        <v>151</v>
      </c>
      <c r="D355" s="16">
        <v>375.42372881355936</v>
      </c>
      <c r="E355" s="16">
        <f t="shared" ref="E355" si="936">D355+(D355*20%)</f>
        <v>450.50847457627123</v>
      </c>
      <c r="F355" s="16">
        <v>563.13559322033905</v>
      </c>
      <c r="G355" s="16">
        <f t="shared" ref="G355" si="937">F355+(F355*20%)</f>
        <v>675.76271186440681</v>
      </c>
      <c r="H355" s="16">
        <v>112.62711864406781</v>
      </c>
      <c r="I355" s="16">
        <f t="shared" ref="I355" si="938">H355+(H355*20%)</f>
        <v>135.15254237288138</v>
      </c>
      <c r="J355" s="16">
        <v>187.71186440677968</v>
      </c>
      <c r="K355" s="16">
        <f t="shared" ref="K355" si="939">J355+(J355*20%)</f>
        <v>225.25423728813561</v>
      </c>
    </row>
    <row r="356" spans="1:11" outlineLevel="2" x14ac:dyDescent="0.25">
      <c r="A356" s="68" t="s">
        <v>881</v>
      </c>
      <c r="B356" s="40" t="s">
        <v>166</v>
      </c>
      <c r="C356" s="15" t="s">
        <v>151</v>
      </c>
      <c r="D356" s="16">
        <v>309.32203389830511</v>
      </c>
      <c r="E356" s="16">
        <f t="shared" ref="E356" si="940">D356+(D356*20%)</f>
        <v>371.18644067796612</v>
      </c>
      <c r="F356" s="16">
        <v>463.98305084745766</v>
      </c>
      <c r="G356" s="16">
        <f t="shared" ref="G356" si="941">F356+(F356*20%)</f>
        <v>556.77966101694915</v>
      </c>
      <c r="H356" s="16">
        <v>92.79661016949153</v>
      </c>
      <c r="I356" s="16">
        <f t="shared" ref="I356" si="942">H356+(H356*20%)</f>
        <v>111.35593220338984</v>
      </c>
      <c r="J356" s="16">
        <v>154.66101694915255</v>
      </c>
      <c r="K356" s="16">
        <f t="shared" ref="K356" si="943">J356+(J356*20%)</f>
        <v>185.59322033898306</v>
      </c>
    </row>
    <row r="357" spans="1:11" outlineLevel="2" x14ac:dyDescent="0.25">
      <c r="A357" s="68" t="s">
        <v>882</v>
      </c>
      <c r="B357" s="40" t="s">
        <v>167</v>
      </c>
      <c r="C357" s="15" t="s">
        <v>151</v>
      </c>
      <c r="D357" s="16">
        <v>335.59322033898309</v>
      </c>
      <c r="E357" s="16">
        <f t="shared" ref="E357" si="944">D357+(D357*20%)</f>
        <v>402.71186440677968</v>
      </c>
      <c r="F357" s="16">
        <v>503.38983050847463</v>
      </c>
      <c r="G357" s="16">
        <f t="shared" ref="G357" si="945">F357+(F357*20%)</f>
        <v>604.06779661016958</v>
      </c>
      <c r="H357" s="16">
        <v>100.67796610169492</v>
      </c>
      <c r="I357" s="16">
        <f t="shared" ref="I357" si="946">H357+(H357*20%)</f>
        <v>120.81355932203391</v>
      </c>
      <c r="J357" s="16">
        <v>167.79661016949154</v>
      </c>
      <c r="K357" s="16">
        <f t="shared" ref="K357" si="947">J357+(J357*20%)</f>
        <v>201.35593220338984</v>
      </c>
    </row>
    <row r="358" spans="1:11" outlineLevel="2" x14ac:dyDescent="0.25">
      <c r="A358" s="68" t="s">
        <v>883</v>
      </c>
      <c r="B358" s="40" t="s">
        <v>152</v>
      </c>
      <c r="C358" s="15" t="s">
        <v>151</v>
      </c>
      <c r="D358" s="16">
        <v>327.96610169491527</v>
      </c>
      <c r="E358" s="16">
        <f t="shared" ref="E358" si="948">D358+(D358*20%)</f>
        <v>393.5593220338983</v>
      </c>
      <c r="F358" s="16">
        <v>491.94915254237293</v>
      </c>
      <c r="G358" s="16">
        <f t="shared" ref="G358" si="949">F358+(F358*20%)</f>
        <v>590.33898305084756</v>
      </c>
      <c r="H358" s="16">
        <v>98.389830508474574</v>
      </c>
      <c r="I358" s="16">
        <f t="shared" ref="I358" si="950">H358+(H358*20%)</f>
        <v>118.06779661016949</v>
      </c>
      <c r="J358" s="16">
        <v>163.98305084745763</v>
      </c>
      <c r="K358" s="16">
        <f t="shared" ref="K358" si="951">J358+(J358*20%)</f>
        <v>196.77966101694915</v>
      </c>
    </row>
    <row r="359" spans="1:11" outlineLevel="2" x14ac:dyDescent="0.25">
      <c r="A359" s="68" t="s">
        <v>884</v>
      </c>
      <c r="B359" s="40" t="s">
        <v>168</v>
      </c>
      <c r="C359" s="15" t="s">
        <v>151</v>
      </c>
      <c r="D359" s="16">
        <v>556.77966101694915</v>
      </c>
      <c r="E359" s="16">
        <f t="shared" ref="E359" si="952">D359+(D359*20%)</f>
        <v>668.13559322033893</v>
      </c>
      <c r="F359" s="16">
        <v>835.16949152542372</v>
      </c>
      <c r="G359" s="16">
        <f t="shared" ref="G359" si="953">F359+(F359*20%)</f>
        <v>1002.2033898305085</v>
      </c>
      <c r="H359" s="16">
        <v>167.03389830508476</v>
      </c>
      <c r="I359" s="16">
        <f t="shared" ref="I359" si="954">H359+(H359*20%)</f>
        <v>200.4406779661017</v>
      </c>
      <c r="J359" s="16">
        <v>278.38983050847457</v>
      </c>
      <c r="K359" s="16">
        <f t="shared" ref="K359" si="955">J359+(J359*20%)</f>
        <v>334.06779661016947</v>
      </c>
    </row>
    <row r="360" spans="1:11" ht="49.5" outlineLevel="2" x14ac:dyDescent="0.25">
      <c r="A360" s="68" t="s">
        <v>742</v>
      </c>
      <c r="B360" s="42" t="s">
        <v>169</v>
      </c>
      <c r="C360" s="15"/>
      <c r="D360" s="16"/>
      <c r="E360" s="16"/>
      <c r="F360" s="16"/>
      <c r="G360" s="16"/>
      <c r="H360" s="16"/>
      <c r="I360" s="16"/>
      <c r="J360" s="16"/>
      <c r="K360" s="17"/>
    </row>
    <row r="361" spans="1:11" outlineLevel="2" x14ac:dyDescent="0.25">
      <c r="A361" s="68" t="s">
        <v>885</v>
      </c>
      <c r="B361" s="40" t="s">
        <v>150</v>
      </c>
      <c r="C361" s="15" t="s">
        <v>151</v>
      </c>
      <c r="D361" s="16">
        <v>72.881355932203391</v>
      </c>
      <c r="E361" s="16">
        <f t="shared" ref="E361" si="956">D361+(D361*20%)</f>
        <v>87.457627118644069</v>
      </c>
      <c r="F361" s="16">
        <v>109.32203389830509</v>
      </c>
      <c r="G361" s="16">
        <f t="shared" ref="G361" si="957">F361+(F361*20%)</f>
        <v>131.18644067796612</v>
      </c>
      <c r="H361" s="16">
        <v>21.864406779661017</v>
      </c>
      <c r="I361" s="16">
        <f t="shared" ref="I361" si="958">H361+(H361*20%)</f>
        <v>26.237288135593221</v>
      </c>
      <c r="J361" s="16">
        <v>36.440677966101696</v>
      </c>
      <c r="K361" s="16">
        <f t="shared" ref="K361" si="959">J361+(J361*20%)</f>
        <v>43.728813559322035</v>
      </c>
    </row>
    <row r="362" spans="1:11" outlineLevel="2" x14ac:dyDescent="0.25">
      <c r="A362" s="68" t="s">
        <v>886</v>
      </c>
      <c r="B362" s="40" t="s">
        <v>152</v>
      </c>
      <c r="C362" s="15" t="s">
        <v>151</v>
      </c>
      <c r="D362" s="16">
        <v>75.423728813559322</v>
      </c>
      <c r="E362" s="16">
        <f t="shared" ref="E362" si="960">D362+(D362*20%)</f>
        <v>90.508474576271183</v>
      </c>
      <c r="F362" s="16">
        <v>113.13559322033899</v>
      </c>
      <c r="G362" s="16">
        <f t="shared" ref="G362" si="961">F362+(F362*20%)</f>
        <v>135.76271186440678</v>
      </c>
      <c r="H362" s="16">
        <v>22.627118644067796</v>
      </c>
      <c r="I362" s="16">
        <f t="shared" ref="I362" si="962">H362+(H362*20%)</f>
        <v>27.152542372881356</v>
      </c>
      <c r="J362" s="16">
        <v>37.711864406779661</v>
      </c>
      <c r="K362" s="16">
        <f t="shared" ref="K362" si="963">J362+(J362*20%)</f>
        <v>45.254237288135592</v>
      </c>
    </row>
    <row r="363" spans="1:11" ht="49.5" outlineLevel="2" x14ac:dyDescent="0.25">
      <c r="A363" s="68" t="s">
        <v>743</v>
      </c>
      <c r="B363" s="41" t="s">
        <v>170</v>
      </c>
      <c r="C363" s="21"/>
      <c r="D363" s="22"/>
      <c r="E363" s="22"/>
      <c r="F363" s="22"/>
      <c r="G363" s="22"/>
      <c r="H363" s="22"/>
      <c r="I363" s="22"/>
      <c r="J363" s="22"/>
      <c r="K363" s="23"/>
    </row>
    <row r="364" spans="1:11" outlineLevel="2" x14ac:dyDescent="0.25">
      <c r="A364" s="68" t="s">
        <v>887</v>
      </c>
      <c r="B364" s="40" t="s">
        <v>150</v>
      </c>
      <c r="C364" s="15" t="s">
        <v>151</v>
      </c>
      <c r="D364" s="16">
        <v>116.94915254237289</v>
      </c>
      <c r="E364" s="16">
        <f t="shared" ref="E364" si="964">D364+(D364*20%)</f>
        <v>140.33898305084747</v>
      </c>
      <c r="F364" s="16">
        <v>175.42372881355934</v>
      </c>
      <c r="G364" s="16">
        <f t="shared" ref="G364" si="965">F364+(F364*20%)</f>
        <v>210.5084745762712</v>
      </c>
      <c r="H364" s="16">
        <v>35.084745762711862</v>
      </c>
      <c r="I364" s="16">
        <f t="shared" ref="I364" si="966">H364+(H364*20%)</f>
        <v>42.101694915254235</v>
      </c>
      <c r="J364" s="16">
        <v>58.474576271186443</v>
      </c>
      <c r="K364" s="16">
        <f t="shared" ref="K364" si="967">J364+(J364*20%)</f>
        <v>70.169491525423737</v>
      </c>
    </row>
    <row r="365" spans="1:11" outlineLevel="2" x14ac:dyDescent="0.25">
      <c r="A365" s="68" t="s">
        <v>888</v>
      </c>
      <c r="B365" s="40" t="s">
        <v>152</v>
      </c>
      <c r="C365" s="15" t="s">
        <v>151</v>
      </c>
      <c r="D365" s="16">
        <v>105.93220338983052</v>
      </c>
      <c r="E365" s="16">
        <f t="shared" ref="E365" si="968">D365+(D365*20%)</f>
        <v>127.11864406779662</v>
      </c>
      <c r="F365" s="16">
        <v>158.89830508474577</v>
      </c>
      <c r="G365" s="16">
        <f t="shared" ref="G365" si="969">F365+(F365*20%)</f>
        <v>190.67796610169492</v>
      </c>
      <c r="H365" s="16">
        <v>31.779661016949156</v>
      </c>
      <c r="I365" s="16">
        <f t="shared" ref="I365" si="970">H365+(H365*20%)</f>
        <v>38.13559322033899</v>
      </c>
      <c r="J365" s="16">
        <v>52.96610169491526</v>
      </c>
      <c r="K365" s="16">
        <f t="shared" ref="K365" si="971">J365+(J365*20%)</f>
        <v>63.559322033898312</v>
      </c>
    </row>
    <row r="366" spans="1:11" outlineLevel="2" x14ac:dyDescent="0.25">
      <c r="A366" s="68" t="s">
        <v>744</v>
      </c>
      <c r="B366" s="42" t="s">
        <v>171</v>
      </c>
      <c r="C366" s="15"/>
      <c r="D366" s="16"/>
      <c r="E366" s="16"/>
      <c r="F366" s="16"/>
      <c r="G366" s="16"/>
      <c r="H366" s="16"/>
      <c r="I366" s="16"/>
      <c r="J366" s="16"/>
      <c r="K366" s="17"/>
    </row>
    <row r="367" spans="1:11" outlineLevel="2" x14ac:dyDescent="0.25">
      <c r="A367" s="68" t="s">
        <v>889</v>
      </c>
      <c r="B367" s="40" t="s">
        <v>150</v>
      </c>
      <c r="C367" s="15" t="s">
        <v>151</v>
      </c>
      <c r="D367" s="16">
        <v>162.71186440677968</v>
      </c>
      <c r="E367" s="16">
        <f t="shared" ref="E367" si="972">D367+(D367*20%)</f>
        <v>195.25423728813561</v>
      </c>
      <c r="F367" s="16">
        <v>244.06779661016949</v>
      </c>
      <c r="G367" s="16">
        <f t="shared" ref="G367" si="973">F367+(F367*20%)</f>
        <v>292.88135593220341</v>
      </c>
      <c r="H367" s="16">
        <v>48.813559322033896</v>
      </c>
      <c r="I367" s="16">
        <f t="shared" ref="I367" si="974">H367+(H367*20%)</f>
        <v>58.576271186440678</v>
      </c>
      <c r="J367" s="16">
        <v>81.355932203389841</v>
      </c>
      <c r="K367" s="16">
        <f t="shared" ref="K367" si="975">J367+(J367*20%)</f>
        <v>97.627118644067806</v>
      </c>
    </row>
    <row r="368" spans="1:11" outlineLevel="2" x14ac:dyDescent="0.25">
      <c r="A368" s="68" t="s">
        <v>890</v>
      </c>
      <c r="B368" s="40" t="s">
        <v>152</v>
      </c>
      <c r="C368" s="15" t="s">
        <v>151</v>
      </c>
      <c r="D368" s="16">
        <v>463.55932203389835</v>
      </c>
      <c r="E368" s="16">
        <f t="shared" ref="E368" si="976">D368+(D368*20%)</f>
        <v>556.27118644067809</v>
      </c>
      <c r="F368" s="16">
        <v>695.33898305084745</v>
      </c>
      <c r="G368" s="16">
        <f t="shared" ref="G368" si="977">F368+(F368*20%)</f>
        <v>834.40677966101691</v>
      </c>
      <c r="H368" s="16">
        <v>139.06779661016949</v>
      </c>
      <c r="I368" s="16">
        <f t="shared" ref="I368" si="978">H368+(H368*20%)</f>
        <v>166.88135593220341</v>
      </c>
      <c r="J368" s="16">
        <v>231.77966101694918</v>
      </c>
      <c r="K368" s="16">
        <f t="shared" ref="K368" si="979">J368+(J368*20%)</f>
        <v>278.13559322033905</v>
      </c>
    </row>
    <row r="369" spans="1:11" ht="49.5" outlineLevel="2" x14ac:dyDescent="0.25">
      <c r="A369" s="68" t="s">
        <v>745</v>
      </c>
      <c r="B369" s="41" t="s">
        <v>172</v>
      </c>
      <c r="C369" s="21"/>
      <c r="D369" s="22"/>
      <c r="E369" s="22"/>
      <c r="F369" s="22"/>
      <c r="G369" s="22"/>
      <c r="H369" s="22"/>
      <c r="I369" s="22"/>
      <c r="J369" s="22"/>
      <c r="K369" s="23"/>
    </row>
    <row r="370" spans="1:11" outlineLevel="2" x14ac:dyDescent="0.25">
      <c r="A370" s="68" t="s">
        <v>891</v>
      </c>
      <c r="B370" s="40" t="s">
        <v>173</v>
      </c>
      <c r="C370" s="15" t="s">
        <v>151</v>
      </c>
      <c r="D370" s="16">
        <v>238.98305084745763</v>
      </c>
      <c r="E370" s="16">
        <f t="shared" ref="E370" si="980">D370+(D370*20%)</f>
        <v>286.77966101694915</v>
      </c>
      <c r="F370" s="16">
        <v>358.47457627118644</v>
      </c>
      <c r="G370" s="16">
        <f t="shared" ref="G370" si="981">F370+(F370*20%)</f>
        <v>430.16949152542372</v>
      </c>
      <c r="H370" s="16">
        <v>71.694915254237287</v>
      </c>
      <c r="I370" s="16">
        <f t="shared" ref="I370" si="982">H370+(H370*20%)</f>
        <v>86.033898305084747</v>
      </c>
      <c r="J370" s="16">
        <v>119.49152542372882</v>
      </c>
      <c r="K370" s="16">
        <f t="shared" ref="K370" si="983">J370+(J370*20%)</f>
        <v>143.38983050847457</v>
      </c>
    </row>
    <row r="371" spans="1:11" outlineLevel="2" x14ac:dyDescent="0.25">
      <c r="A371" s="68" t="s">
        <v>892</v>
      </c>
      <c r="B371" s="40" t="s">
        <v>174</v>
      </c>
      <c r="C371" s="15" t="s">
        <v>151</v>
      </c>
      <c r="D371" s="16">
        <v>238.98305084745763</v>
      </c>
      <c r="E371" s="16">
        <f t="shared" ref="E371" si="984">D371+(D371*20%)</f>
        <v>286.77966101694915</v>
      </c>
      <c r="F371" s="16">
        <v>358.47457627118644</v>
      </c>
      <c r="G371" s="16">
        <f t="shared" ref="G371" si="985">F371+(F371*20%)</f>
        <v>430.16949152542372</v>
      </c>
      <c r="H371" s="16">
        <v>71.694915254237287</v>
      </c>
      <c r="I371" s="16">
        <f t="shared" ref="I371" si="986">H371+(H371*20%)</f>
        <v>86.033898305084747</v>
      </c>
      <c r="J371" s="16">
        <v>119.49152542372882</v>
      </c>
      <c r="K371" s="16">
        <f t="shared" ref="K371" si="987">J371+(J371*20%)</f>
        <v>143.38983050847457</v>
      </c>
    </row>
    <row r="372" spans="1:11" outlineLevel="2" x14ac:dyDescent="0.25">
      <c r="A372" s="68" t="s">
        <v>678</v>
      </c>
      <c r="B372" s="42" t="s">
        <v>175</v>
      </c>
      <c r="C372" s="15" t="s">
        <v>151</v>
      </c>
      <c r="D372" s="16">
        <v>311.0169491525424</v>
      </c>
      <c r="E372" s="16">
        <f t="shared" ref="E372" si="988">D372+(D372*20%)</f>
        <v>373.22033898305085</v>
      </c>
      <c r="F372" s="16">
        <v>466.52542372881356</v>
      </c>
      <c r="G372" s="16">
        <f t="shared" ref="G372" si="989">F372+(F372*20%)</f>
        <v>559.83050847457628</v>
      </c>
      <c r="H372" s="16">
        <v>93.305084745762713</v>
      </c>
      <c r="I372" s="16">
        <f t="shared" ref="I372" si="990">H372+(H372*20%)</f>
        <v>111.96610169491525</v>
      </c>
      <c r="J372" s="16">
        <v>155.5084745762712</v>
      </c>
      <c r="K372" s="16">
        <f t="shared" ref="K372" si="991">J372+(J372*20%)</f>
        <v>186.61016949152543</v>
      </c>
    </row>
    <row r="373" spans="1:11" outlineLevel="2" x14ac:dyDescent="0.25">
      <c r="A373" s="68" t="s">
        <v>746</v>
      </c>
      <c r="B373" s="42" t="s">
        <v>176</v>
      </c>
      <c r="C373" s="15" t="s">
        <v>151</v>
      </c>
      <c r="D373" s="16">
        <v>124.57627118644068</v>
      </c>
      <c r="E373" s="16">
        <f t="shared" ref="E373" si="992">D373+(D373*20%)</f>
        <v>149.49152542372883</v>
      </c>
      <c r="F373" s="16">
        <v>186.86440677966104</v>
      </c>
      <c r="G373" s="16">
        <f t="shared" ref="G373" si="993">F373+(F373*20%)</f>
        <v>224.23728813559325</v>
      </c>
      <c r="H373" s="16">
        <v>37.372881355932208</v>
      </c>
      <c r="I373" s="16">
        <f t="shared" ref="I373" si="994">H373+(H373*20%)</f>
        <v>44.847457627118651</v>
      </c>
      <c r="J373" s="16">
        <v>62.288135593220339</v>
      </c>
      <c r="K373" s="16">
        <f t="shared" ref="K373" si="995">J373+(J373*20%)</f>
        <v>74.745762711864415</v>
      </c>
    </row>
    <row r="374" spans="1:11" ht="21" outlineLevel="1" x14ac:dyDescent="0.35">
      <c r="A374" s="78" t="s">
        <v>436</v>
      </c>
      <c r="B374" s="79"/>
      <c r="C374" s="79"/>
      <c r="D374" s="79"/>
      <c r="E374" s="79"/>
      <c r="F374" s="79"/>
      <c r="G374" s="79"/>
      <c r="H374" s="79"/>
      <c r="I374" s="79"/>
      <c r="J374" s="79"/>
      <c r="K374" s="80"/>
    </row>
    <row r="375" spans="1:11" ht="49.5" outlineLevel="2" x14ac:dyDescent="0.25">
      <c r="A375" s="68" t="s">
        <v>747</v>
      </c>
      <c r="B375" s="41" t="s">
        <v>431</v>
      </c>
      <c r="C375" s="15"/>
      <c r="D375" s="16"/>
      <c r="E375" s="16"/>
      <c r="F375" s="16"/>
      <c r="G375" s="16"/>
      <c r="H375" s="16"/>
      <c r="I375" s="16"/>
      <c r="J375" s="16"/>
      <c r="K375" s="17"/>
    </row>
    <row r="376" spans="1:11" outlineLevel="2" x14ac:dyDescent="0.25">
      <c r="A376" s="68" t="s">
        <v>748</v>
      </c>
      <c r="B376" s="40" t="s">
        <v>432</v>
      </c>
      <c r="C376" s="15" t="s">
        <v>151</v>
      </c>
      <c r="D376" s="16">
        <v>720.33898305084745</v>
      </c>
      <c r="E376" s="16">
        <f t="shared" ref="E376" si="996">D376+(D376*20%)</f>
        <v>864.40677966101691</v>
      </c>
      <c r="F376" s="16">
        <v>1080.5084745762713</v>
      </c>
      <c r="G376" s="16">
        <f t="shared" ref="G376" si="997">F376+(F376*20%)</f>
        <v>1296.6101694915255</v>
      </c>
      <c r="H376" s="16">
        <v>216.10169491525426</v>
      </c>
      <c r="I376" s="16">
        <f t="shared" ref="I376" si="998">H376+(H376*20%)</f>
        <v>259.32203389830511</v>
      </c>
      <c r="J376" s="16">
        <v>360.16949152542372</v>
      </c>
      <c r="K376" s="16">
        <f t="shared" ref="K376" si="999">J376+(J376*20%)</f>
        <v>432.20338983050846</v>
      </c>
    </row>
    <row r="377" spans="1:11" outlineLevel="2" x14ac:dyDescent="0.25">
      <c r="A377" s="68" t="s">
        <v>749</v>
      </c>
      <c r="B377" s="40" t="s">
        <v>433</v>
      </c>
      <c r="C377" s="15" t="s">
        <v>151</v>
      </c>
      <c r="D377" s="16">
        <v>699.15254237288138</v>
      </c>
      <c r="E377" s="16">
        <f t="shared" ref="E377" si="1000">D377+(D377*20%)</f>
        <v>838.98305084745766</v>
      </c>
      <c r="F377" s="16">
        <v>1048.7288135593221</v>
      </c>
      <c r="G377" s="16">
        <f t="shared" ref="G377" si="1001">F377+(F377*20%)</f>
        <v>1258.4745762711866</v>
      </c>
      <c r="H377" s="16">
        <v>209.74576271186442</v>
      </c>
      <c r="I377" s="16">
        <f t="shared" ref="I377" si="1002">H377+(H377*20%)</f>
        <v>251.69491525423729</v>
      </c>
      <c r="J377" s="16">
        <v>349.57627118644069</v>
      </c>
      <c r="K377" s="16">
        <f t="shared" ref="K377" si="1003">J377+(J377*20%)</f>
        <v>419.49152542372883</v>
      </c>
    </row>
    <row r="378" spans="1:11" outlineLevel="2" x14ac:dyDescent="0.25">
      <c r="A378" s="68" t="s">
        <v>750</v>
      </c>
      <c r="B378" s="40" t="s">
        <v>434</v>
      </c>
      <c r="C378" s="15" t="s">
        <v>151</v>
      </c>
      <c r="D378" s="16">
        <v>686.4406779661017</v>
      </c>
      <c r="E378" s="16">
        <f t="shared" ref="E378" si="1004">D378+(D378*20%)</f>
        <v>823.72881355932202</v>
      </c>
      <c r="F378" s="16">
        <v>1029.6610169491526</v>
      </c>
      <c r="G378" s="16">
        <f t="shared" ref="G378" si="1005">F378+(F378*20%)</f>
        <v>1235.593220338983</v>
      </c>
      <c r="H378" s="16">
        <v>205.93220338983053</v>
      </c>
      <c r="I378" s="16">
        <f t="shared" ref="I378" si="1006">H378+(H378*20%)</f>
        <v>247.11864406779665</v>
      </c>
      <c r="J378" s="16">
        <v>343.22033898305085</v>
      </c>
      <c r="K378" s="16">
        <f t="shared" ref="K378" si="1007">J378+(J378*20%)</f>
        <v>411.86440677966101</v>
      </c>
    </row>
    <row r="379" spans="1:11" ht="49.5" outlineLevel="2" x14ac:dyDescent="0.25">
      <c r="A379" s="68" t="s">
        <v>751</v>
      </c>
      <c r="B379" s="41" t="s">
        <v>435</v>
      </c>
      <c r="C379" s="15"/>
      <c r="D379" s="16"/>
      <c r="E379" s="16"/>
      <c r="F379" s="16"/>
      <c r="G379" s="16"/>
      <c r="H379" s="16"/>
      <c r="I379" s="16"/>
      <c r="J379" s="16"/>
      <c r="K379" s="17"/>
    </row>
    <row r="380" spans="1:11" outlineLevel="2" x14ac:dyDescent="0.25">
      <c r="A380" s="68" t="s">
        <v>752</v>
      </c>
      <c r="B380" s="40" t="s">
        <v>432</v>
      </c>
      <c r="C380" s="15" t="s">
        <v>151</v>
      </c>
      <c r="D380" s="16">
        <v>694.9152542372882</v>
      </c>
      <c r="E380" s="16">
        <f t="shared" ref="E380" si="1008">D380+(D380*20%)</f>
        <v>833.89830508474586</v>
      </c>
      <c r="F380" s="16">
        <v>1042.3728813559323</v>
      </c>
      <c r="G380" s="16">
        <f t="shared" ref="G380" si="1009">F380+(F380*20%)</f>
        <v>1250.8474576271187</v>
      </c>
      <c r="H380" s="16">
        <v>208.47457627118646</v>
      </c>
      <c r="I380" s="16">
        <f t="shared" ref="I380" si="1010">H380+(H380*20%)</f>
        <v>250.16949152542375</v>
      </c>
      <c r="J380" s="16">
        <v>347.4576271186441</v>
      </c>
      <c r="K380" s="16">
        <f t="shared" ref="K380" si="1011">J380+(J380*20%)</f>
        <v>416.94915254237293</v>
      </c>
    </row>
    <row r="381" spans="1:11" outlineLevel="2" x14ac:dyDescent="0.25">
      <c r="A381" s="68" t="s">
        <v>704</v>
      </c>
      <c r="B381" s="40" t="s">
        <v>433</v>
      </c>
      <c r="C381" s="15" t="s">
        <v>151</v>
      </c>
      <c r="D381" s="16">
        <v>677.96610169491532</v>
      </c>
      <c r="E381" s="16">
        <f t="shared" ref="E381" si="1012">D381+(D381*20%)</f>
        <v>813.55932203389841</v>
      </c>
      <c r="F381" s="16">
        <v>1016.949152542373</v>
      </c>
      <c r="G381" s="16">
        <f t="shared" ref="G381" si="1013">F381+(F381*20%)</f>
        <v>1220.3389830508477</v>
      </c>
      <c r="H381" s="16">
        <v>203.38983050847457</v>
      </c>
      <c r="I381" s="16">
        <f t="shared" ref="I381" si="1014">H381+(H381*20%)</f>
        <v>244.06779661016949</v>
      </c>
      <c r="J381" s="16">
        <v>338.98305084745766</v>
      </c>
      <c r="K381" s="16">
        <f t="shared" ref="K381" si="1015">J381+(J381*20%)</f>
        <v>406.77966101694921</v>
      </c>
    </row>
    <row r="382" spans="1:11" outlineLevel="2" x14ac:dyDescent="0.25">
      <c r="A382" s="68" t="s">
        <v>753</v>
      </c>
      <c r="B382" s="40" t="s">
        <v>434</v>
      </c>
      <c r="C382" s="15" t="s">
        <v>151</v>
      </c>
      <c r="D382" s="16">
        <v>669.49152542372883</v>
      </c>
      <c r="E382" s="16">
        <f t="shared" ref="E382" si="1016">D382+(D382*20%)</f>
        <v>803.38983050847457</v>
      </c>
      <c r="F382" s="16">
        <v>1004.2372881355933</v>
      </c>
      <c r="G382" s="16">
        <f t="shared" ref="G382" si="1017">F382+(F382*20%)</f>
        <v>1205.0847457627119</v>
      </c>
      <c r="H382" s="16">
        <v>200.84745762711864</v>
      </c>
      <c r="I382" s="16">
        <f t="shared" ref="I382" si="1018">H382+(H382*20%)</f>
        <v>241.01694915254237</v>
      </c>
      <c r="J382" s="16">
        <v>334.74576271186442</v>
      </c>
      <c r="K382" s="16">
        <f t="shared" ref="K382" si="1019">J382+(J382*20%)</f>
        <v>401.69491525423729</v>
      </c>
    </row>
    <row r="383" spans="1:11" ht="49.5" outlineLevel="2" x14ac:dyDescent="0.25">
      <c r="A383" s="68" t="s">
        <v>754</v>
      </c>
      <c r="B383" s="41" t="s">
        <v>177</v>
      </c>
      <c r="C383" s="21"/>
      <c r="D383" s="22"/>
      <c r="E383" s="22"/>
      <c r="F383" s="22"/>
      <c r="G383" s="22"/>
      <c r="H383" s="22"/>
      <c r="I383" s="22"/>
      <c r="J383" s="22"/>
      <c r="K383" s="23"/>
    </row>
    <row r="384" spans="1:11" outlineLevel="2" x14ac:dyDescent="0.25">
      <c r="A384" s="68" t="s">
        <v>893</v>
      </c>
      <c r="B384" s="40" t="s">
        <v>178</v>
      </c>
      <c r="C384" s="15" t="s">
        <v>151</v>
      </c>
      <c r="D384" s="16">
        <v>83.898305084745772</v>
      </c>
      <c r="E384" s="16">
        <f t="shared" ref="E384" si="1020">D384+(D384*20%)</f>
        <v>100.67796610169492</v>
      </c>
      <c r="F384" s="16">
        <v>125.84745762711866</v>
      </c>
      <c r="G384" s="16">
        <f t="shared" ref="G384" si="1021">F384+(F384*20%)</f>
        <v>151.0169491525424</v>
      </c>
      <c r="H384" s="16">
        <v>25.16949152542373</v>
      </c>
      <c r="I384" s="16">
        <f t="shared" ref="I384" si="1022">H384+(H384*20%)</f>
        <v>30.203389830508478</v>
      </c>
      <c r="J384" s="16">
        <v>41.949152542372886</v>
      </c>
      <c r="K384" s="16">
        <f t="shared" ref="K384" si="1023">J384+(J384*20%)</f>
        <v>50.33898305084746</v>
      </c>
    </row>
    <row r="385" spans="1:11" outlineLevel="2" x14ac:dyDescent="0.25">
      <c r="A385" s="68" t="s">
        <v>894</v>
      </c>
      <c r="B385" s="40" t="s">
        <v>179</v>
      </c>
      <c r="C385" s="15" t="s">
        <v>151</v>
      </c>
      <c r="D385" s="16">
        <v>161.86440677966104</v>
      </c>
      <c r="E385" s="16">
        <f t="shared" ref="E385" si="1024">D385+(D385*20%)</f>
        <v>194.23728813559325</v>
      </c>
      <c r="F385" s="16">
        <v>242.79661016949154</v>
      </c>
      <c r="G385" s="16">
        <f t="shared" ref="G385" si="1025">F385+(F385*20%)</f>
        <v>291.35593220338984</v>
      </c>
      <c r="H385" s="16">
        <v>48.559322033898304</v>
      </c>
      <c r="I385" s="16">
        <f t="shared" ref="I385" si="1026">H385+(H385*20%)</f>
        <v>58.271186440677965</v>
      </c>
      <c r="J385" s="16">
        <v>80.932203389830519</v>
      </c>
      <c r="K385" s="16">
        <f t="shared" ref="K385" si="1027">J385+(J385*20%)</f>
        <v>97.118644067796623</v>
      </c>
    </row>
    <row r="386" spans="1:11" ht="50.25" outlineLevel="2" thickBot="1" x14ac:dyDescent="0.3">
      <c r="A386" s="68" t="s">
        <v>755</v>
      </c>
      <c r="B386" s="56" t="s">
        <v>180</v>
      </c>
      <c r="C386" s="31" t="s">
        <v>151</v>
      </c>
      <c r="D386" s="32">
        <v>167.79661016949154</v>
      </c>
      <c r="E386" s="16">
        <f t="shared" ref="E386" si="1028">D386+(D386*20%)</f>
        <v>201.35593220338984</v>
      </c>
      <c r="F386" s="32">
        <v>251.69491525423732</v>
      </c>
      <c r="G386" s="16">
        <f t="shared" ref="G386" si="1029">F386+(F386*20%)</f>
        <v>302.03389830508479</v>
      </c>
      <c r="H386" s="32">
        <v>50.33898305084746</v>
      </c>
      <c r="I386" s="16">
        <f t="shared" ref="I386" si="1030">H386+(H386*20%)</f>
        <v>60.406779661016955</v>
      </c>
      <c r="J386" s="32">
        <v>83.898305084745772</v>
      </c>
      <c r="K386" s="16">
        <f t="shared" ref="K386" si="1031">J386+(J386*20%)</f>
        <v>100.67796610169492</v>
      </c>
    </row>
    <row r="387" spans="1:11" ht="21.75" thickBot="1" x14ac:dyDescent="0.3">
      <c r="A387" s="71">
        <v>4</v>
      </c>
      <c r="B387" s="75" t="s">
        <v>437</v>
      </c>
      <c r="C387" s="76"/>
      <c r="D387" s="76"/>
      <c r="E387" s="76"/>
      <c r="F387" s="76"/>
      <c r="G387" s="76"/>
      <c r="H387" s="76"/>
      <c r="I387" s="76"/>
      <c r="J387" s="76"/>
      <c r="K387" s="77"/>
    </row>
    <row r="388" spans="1:11" ht="21" outlineLevel="1" x14ac:dyDescent="0.35">
      <c r="A388" s="81" t="s">
        <v>310</v>
      </c>
      <c r="B388" s="82"/>
      <c r="C388" s="82"/>
      <c r="D388" s="82"/>
      <c r="E388" s="82"/>
      <c r="F388" s="82"/>
      <c r="G388" s="82"/>
      <c r="H388" s="82"/>
      <c r="I388" s="82"/>
      <c r="J388" s="82"/>
      <c r="K388" s="83"/>
    </row>
    <row r="389" spans="1:11" outlineLevel="2" x14ac:dyDescent="0.25">
      <c r="A389" s="67" t="s">
        <v>756</v>
      </c>
      <c r="B389" s="47" t="s">
        <v>316</v>
      </c>
      <c r="C389" s="18" t="s">
        <v>318</v>
      </c>
      <c r="D389" s="19">
        <v>254.23728813559325</v>
      </c>
      <c r="E389" s="16">
        <f t="shared" ref="E389" si="1032">D389+(D389*20%)</f>
        <v>305.08474576271192</v>
      </c>
      <c r="F389" s="19">
        <v>381.35593220338984</v>
      </c>
      <c r="G389" s="16">
        <f t="shared" ref="G389" si="1033">F389+(F389*20%)</f>
        <v>457.62711864406782</v>
      </c>
      <c r="H389" s="19">
        <v>76.271186440677965</v>
      </c>
      <c r="I389" s="16">
        <f t="shared" ref="I389" si="1034">H389+(H389*20%)</f>
        <v>91.525423728813564</v>
      </c>
      <c r="J389" s="19">
        <v>127.11864406779662</v>
      </c>
      <c r="K389" s="16">
        <f t="shared" ref="K389" si="1035">J389+(J389*20%)</f>
        <v>152.54237288135596</v>
      </c>
    </row>
    <row r="390" spans="1:11" outlineLevel="2" x14ac:dyDescent="0.25">
      <c r="A390" s="68" t="s">
        <v>757</v>
      </c>
      <c r="B390" s="47" t="s">
        <v>317</v>
      </c>
      <c r="C390" s="18" t="s">
        <v>318</v>
      </c>
      <c r="D390" s="19">
        <v>296.61016949152543</v>
      </c>
      <c r="E390" s="16">
        <f t="shared" ref="E390" si="1036">D390+(D390*20%)</f>
        <v>355.93220338983053</v>
      </c>
      <c r="F390" s="19">
        <v>444.91525423728814</v>
      </c>
      <c r="G390" s="16">
        <f t="shared" ref="G390" si="1037">F390+(F390*20%)</f>
        <v>533.89830508474574</v>
      </c>
      <c r="H390" s="19">
        <v>88.983050847457633</v>
      </c>
      <c r="I390" s="16">
        <f t="shared" ref="I390" si="1038">H390+(H390*20%)</f>
        <v>106.77966101694916</v>
      </c>
      <c r="J390" s="19">
        <v>148.30508474576271</v>
      </c>
      <c r="K390" s="16">
        <f t="shared" ref="K390" si="1039">J390+(J390*20%)</f>
        <v>177.96610169491527</v>
      </c>
    </row>
    <row r="391" spans="1:11" ht="21" outlineLevel="1" x14ac:dyDescent="0.35">
      <c r="A391" s="78" t="s">
        <v>450</v>
      </c>
      <c r="B391" s="79"/>
      <c r="C391" s="79"/>
      <c r="D391" s="79"/>
      <c r="E391" s="79"/>
      <c r="F391" s="79"/>
      <c r="G391" s="79"/>
      <c r="H391" s="79"/>
      <c r="I391" s="79"/>
      <c r="J391" s="79"/>
      <c r="K391" s="80"/>
    </row>
    <row r="392" spans="1:11" ht="123.75" outlineLevel="2" x14ac:dyDescent="0.25">
      <c r="A392" s="65" t="s">
        <v>758</v>
      </c>
      <c r="B392" s="42" t="s">
        <v>184</v>
      </c>
      <c r="C392" s="15" t="s">
        <v>185</v>
      </c>
      <c r="D392" s="16">
        <v>2118.6440677966102</v>
      </c>
      <c r="E392" s="16">
        <f t="shared" ref="E392" si="1040">D392+(D392*20%)</f>
        <v>2542.3728813559323</v>
      </c>
      <c r="F392" s="16">
        <v>3177.9661016949153</v>
      </c>
      <c r="G392" s="16">
        <f t="shared" ref="G392" si="1041">F392+(F392*20%)</f>
        <v>3813.5593220338983</v>
      </c>
      <c r="H392" s="16">
        <v>635.59322033898309</v>
      </c>
      <c r="I392" s="16">
        <f t="shared" ref="I392" si="1042">H392+(H392*20%)</f>
        <v>762.71186440677968</v>
      </c>
      <c r="J392" s="16">
        <v>1059.3220338983051</v>
      </c>
      <c r="K392" s="16">
        <f t="shared" ref="K392" si="1043">J392+(J392*20%)</f>
        <v>1271.1864406779662</v>
      </c>
    </row>
    <row r="393" spans="1:11" outlineLevel="2" x14ac:dyDescent="0.25">
      <c r="A393" s="65" t="s">
        <v>716</v>
      </c>
      <c r="B393" s="42" t="s">
        <v>460</v>
      </c>
      <c r="C393" s="15" t="s">
        <v>185</v>
      </c>
      <c r="D393" s="16">
        <v>2796.6101694915255</v>
      </c>
      <c r="E393" s="16">
        <f t="shared" ref="E393" si="1044">D393+(D393*20%)</f>
        <v>3355.9322033898306</v>
      </c>
      <c r="F393" s="16">
        <v>4194.9152542372885</v>
      </c>
      <c r="G393" s="16">
        <f t="shared" ref="G393" si="1045">F393+(F393*20%)</f>
        <v>5033.8983050847464</v>
      </c>
      <c r="H393" s="16">
        <v>838.98305084745766</v>
      </c>
      <c r="I393" s="16">
        <f t="shared" ref="I393" si="1046">H393+(H393*20%)</f>
        <v>1006.7796610169491</v>
      </c>
      <c r="J393" s="16">
        <v>1398.3050847457628</v>
      </c>
      <c r="K393" s="16">
        <f t="shared" ref="K393" si="1047">J393+(J393*20%)</f>
        <v>1677.9661016949153</v>
      </c>
    </row>
    <row r="394" spans="1:11" outlineLevel="2" x14ac:dyDescent="0.25">
      <c r="A394" s="65" t="s">
        <v>759</v>
      </c>
      <c r="B394" s="42" t="s">
        <v>186</v>
      </c>
      <c r="C394" s="15" t="s">
        <v>187</v>
      </c>
      <c r="D394" s="16">
        <v>1002.542372881356</v>
      </c>
      <c r="E394" s="16">
        <f t="shared" ref="E394" si="1048">D394+(D394*20%)</f>
        <v>1203.0508474576272</v>
      </c>
      <c r="F394" s="16">
        <v>1500</v>
      </c>
      <c r="G394" s="16">
        <f t="shared" ref="G394" si="1049">F394+(F394*20%)</f>
        <v>1800</v>
      </c>
      <c r="H394" s="16">
        <v>300</v>
      </c>
      <c r="I394" s="16">
        <f t="shared" ref="I394" si="1050">H394+(H394*20%)</f>
        <v>360</v>
      </c>
      <c r="J394" s="16">
        <v>500</v>
      </c>
      <c r="K394" s="16">
        <f t="shared" ref="K394" si="1051">J394+(J394*20%)</f>
        <v>600</v>
      </c>
    </row>
    <row r="395" spans="1:11" outlineLevel="2" x14ac:dyDescent="0.25">
      <c r="A395" s="65" t="s">
        <v>760</v>
      </c>
      <c r="B395" s="42" t="s">
        <v>215</v>
      </c>
      <c r="C395" s="15"/>
      <c r="D395" s="16"/>
      <c r="E395" s="16">
        <f t="shared" ref="E395" si="1052">D395+(D395*20%)</f>
        <v>0</v>
      </c>
      <c r="F395" s="16"/>
      <c r="G395" s="16">
        <f t="shared" ref="G395" si="1053">F395+(F395*20%)</f>
        <v>0</v>
      </c>
      <c r="H395" s="16"/>
      <c r="I395" s="16">
        <f t="shared" ref="I395" si="1054">H395+(H395*20%)</f>
        <v>0</v>
      </c>
      <c r="J395" s="16"/>
      <c r="K395" s="16">
        <f t="shared" ref="K395" si="1055">J395+(J395*20%)</f>
        <v>0</v>
      </c>
    </row>
    <row r="396" spans="1:11" outlineLevel="2" x14ac:dyDescent="0.25">
      <c r="A396" s="65" t="s">
        <v>761</v>
      </c>
      <c r="B396" s="40" t="s">
        <v>216</v>
      </c>
      <c r="C396" s="21"/>
      <c r="D396" s="22"/>
      <c r="E396" s="16">
        <f t="shared" ref="E396" si="1056">D396+(D396*20%)</f>
        <v>0</v>
      </c>
      <c r="F396" s="22"/>
      <c r="G396" s="16">
        <f t="shared" ref="G396" si="1057">F396+(F396*20%)</f>
        <v>0</v>
      </c>
      <c r="H396" s="22"/>
      <c r="I396" s="16">
        <f t="shared" ref="I396" si="1058">H396+(H396*20%)</f>
        <v>0</v>
      </c>
      <c r="J396" s="22"/>
      <c r="K396" s="16">
        <f t="shared" ref="K396" si="1059">J396+(J396*20%)</f>
        <v>0</v>
      </c>
    </row>
    <row r="397" spans="1:11" outlineLevel="2" x14ac:dyDescent="0.25">
      <c r="A397" s="65" t="s">
        <v>895</v>
      </c>
      <c r="B397" s="53" t="s">
        <v>217</v>
      </c>
      <c r="C397" s="15" t="s">
        <v>218</v>
      </c>
      <c r="D397" s="16">
        <v>1340.6779661016949</v>
      </c>
      <c r="E397" s="16">
        <f t="shared" ref="E397" si="1060">D397+(D397*20%)</f>
        <v>1608.8135593220338</v>
      </c>
      <c r="F397" s="16">
        <v>2008.4745762711866</v>
      </c>
      <c r="G397" s="16">
        <f t="shared" ref="G397" si="1061">F397+(F397*20%)</f>
        <v>2410.1694915254238</v>
      </c>
      <c r="H397" s="16">
        <v>401.69491525423729</v>
      </c>
      <c r="I397" s="16">
        <f t="shared" ref="I397" si="1062">H397+(H397*20%)</f>
        <v>482.03389830508473</v>
      </c>
      <c r="J397" s="16">
        <v>669.49152542372883</v>
      </c>
      <c r="K397" s="16">
        <f t="shared" ref="K397" si="1063">J397+(J397*20%)</f>
        <v>803.38983050847457</v>
      </c>
    </row>
    <row r="398" spans="1:11" outlineLevel="2" x14ac:dyDescent="0.25">
      <c r="A398" s="65" t="s">
        <v>896</v>
      </c>
      <c r="B398" s="53" t="s">
        <v>219</v>
      </c>
      <c r="C398" s="15" t="s">
        <v>218</v>
      </c>
      <c r="D398" s="16">
        <v>2211.8644067796613</v>
      </c>
      <c r="E398" s="16">
        <f t="shared" ref="E398" si="1064">D398+(D398*20%)</f>
        <v>2654.2372881355936</v>
      </c>
      <c r="F398" s="16">
        <v>3317.7966101694915</v>
      </c>
      <c r="G398" s="16">
        <f t="shared" ref="G398" si="1065">F398+(F398*20%)</f>
        <v>3981.3559322033898</v>
      </c>
      <c r="H398" s="16">
        <v>663.5593220338983</v>
      </c>
      <c r="I398" s="16">
        <f t="shared" ref="I398" si="1066">H398+(H398*20%)</f>
        <v>796.27118644067798</v>
      </c>
      <c r="J398" s="16">
        <v>1105.9322033898306</v>
      </c>
      <c r="K398" s="16">
        <f t="shared" ref="K398" si="1067">J398+(J398*20%)</f>
        <v>1327.1186440677968</v>
      </c>
    </row>
    <row r="399" spans="1:11" outlineLevel="2" x14ac:dyDescent="0.25">
      <c r="A399" s="65" t="s">
        <v>762</v>
      </c>
      <c r="B399" s="40" t="s">
        <v>220</v>
      </c>
      <c r="C399" s="15"/>
      <c r="D399" s="16"/>
      <c r="E399" s="16">
        <f t="shared" ref="E399" si="1068">D399+(D399*20%)</f>
        <v>0</v>
      </c>
      <c r="F399" s="16"/>
      <c r="G399" s="16">
        <f t="shared" ref="G399" si="1069">F399+(F399*20%)</f>
        <v>0</v>
      </c>
      <c r="H399" s="16"/>
      <c r="I399" s="16">
        <f t="shared" ref="I399" si="1070">H399+(H399*20%)</f>
        <v>0</v>
      </c>
      <c r="J399" s="16"/>
      <c r="K399" s="16">
        <f t="shared" ref="K399" si="1071">J399+(J399*20%)</f>
        <v>0</v>
      </c>
    </row>
    <row r="400" spans="1:11" outlineLevel="2" x14ac:dyDescent="0.25">
      <c r="A400" s="65" t="s">
        <v>897</v>
      </c>
      <c r="B400" s="53" t="s">
        <v>217</v>
      </c>
      <c r="C400" s="15" t="s">
        <v>218</v>
      </c>
      <c r="D400" s="16">
        <v>680.50847457627117</v>
      </c>
      <c r="E400" s="16">
        <f t="shared" ref="E400" si="1072">D400+(D400*20%)</f>
        <v>816.61016949152543</v>
      </c>
      <c r="F400" s="16">
        <v>1016.949152542373</v>
      </c>
      <c r="G400" s="16">
        <f t="shared" ref="G400" si="1073">F400+(F400*20%)</f>
        <v>1220.3389830508477</v>
      </c>
      <c r="H400" s="16">
        <v>203.38983050847457</v>
      </c>
      <c r="I400" s="16">
        <f t="shared" ref="I400" si="1074">H400+(H400*20%)</f>
        <v>244.06779661016949</v>
      </c>
      <c r="J400" s="16">
        <v>338.98305084745766</v>
      </c>
      <c r="K400" s="16">
        <f t="shared" ref="K400" si="1075">J400+(J400*20%)</f>
        <v>406.77966101694921</v>
      </c>
    </row>
    <row r="401" spans="1:11" outlineLevel="2" x14ac:dyDescent="0.25">
      <c r="A401" s="65" t="s">
        <v>898</v>
      </c>
      <c r="B401" s="53" t="s">
        <v>219</v>
      </c>
      <c r="C401" s="15" t="s">
        <v>218</v>
      </c>
      <c r="D401" s="16">
        <v>714.40677966101703</v>
      </c>
      <c r="E401" s="16">
        <f t="shared" ref="E401" si="1076">D401+(D401*20%)</f>
        <v>857.28813559322043</v>
      </c>
      <c r="F401" s="16">
        <v>1080.5084745762713</v>
      </c>
      <c r="G401" s="16">
        <f t="shared" ref="G401" si="1077">F401+(F401*20%)</f>
        <v>1296.6101694915255</v>
      </c>
      <c r="H401" s="16">
        <v>216.10169491525426</v>
      </c>
      <c r="I401" s="16">
        <f t="shared" ref="I401" si="1078">H401+(H401*20%)</f>
        <v>259.32203389830511</v>
      </c>
      <c r="J401" s="16">
        <v>360.16949152542372</v>
      </c>
      <c r="K401" s="16">
        <f t="shared" ref="K401" si="1079">J401+(J401*20%)</f>
        <v>432.20338983050846</v>
      </c>
    </row>
    <row r="402" spans="1:11" outlineLevel="2" x14ac:dyDescent="0.25">
      <c r="A402" s="65" t="s">
        <v>763</v>
      </c>
      <c r="B402" s="41" t="s">
        <v>181</v>
      </c>
      <c r="C402" s="21"/>
      <c r="D402" s="22"/>
      <c r="E402" s="16">
        <f t="shared" ref="E402" si="1080">D402+(D402*20%)</f>
        <v>0</v>
      </c>
      <c r="F402" s="22"/>
      <c r="G402" s="16">
        <f t="shared" ref="G402" si="1081">F402+(F402*20%)</f>
        <v>0</v>
      </c>
      <c r="H402" s="22"/>
      <c r="I402" s="16">
        <f t="shared" ref="I402" si="1082">H402+(H402*20%)</f>
        <v>0</v>
      </c>
      <c r="J402" s="22"/>
      <c r="K402" s="16">
        <f t="shared" ref="K402" si="1083">J402+(J402*20%)</f>
        <v>0</v>
      </c>
    </row>
    <row r="403" spans="1:11" outlineLevel="2" x14ac:dyDescent="0.25">
      <c r="A403" s="65" t="s">
        <v>899</v>
      </c>
      <c r="B403" s="40" t="s">
        <v>182</v>
      </c>
      <c r="C403" s="15" t="s">
        <v>0</v>
      </c>
      <c r="D403" s="16">
        <v>429.66101694915255</v>
      </c>
      <c r="E403" s="16">
        <f t="shared" ref="E403" si="1084">D403+(D403*20%)</f>
        <v>515.59322033898309</v>
      </c>
      <c r="F403" s="16">
        <v>635.59322033898309</v>
      </c>
      <c r="G403" s="16">
        <f t="shared" ref="G403" si="1085">F403+(F403*20%)</f>
        <v>762.71186440677968</v>
      </c>
      <c r="H403" s="16">
        <v>127.11864406779662</v>
      </c>
      <c r="I403" s="16">
        <f t="shared" ref="I403" si="1086">H403+(H403*20%)</f>
        <v>152.54237288135596</v>
      </c>
      <c r="J403" s="16">
        <v>211.86440677966104</v>
      </c>
      <c r="K403" s="16">
        <f t="shared" ref="K403" si="1087">J403+(J403*20%)</f>
        <v>254.23728813559325</v>
      </c>
    </row>
    <row r="404" spans="1:11" outlineLevel="2" x14ac:dyDescent="0.25">
      <c r="A404" s="65" t="s">
        <v>900</v>
      </c>
      <c r="B404" s="40" t="s">
        <v>183</v>
      </c>
      <c r="C404" s="15" t="s">
        <v>0</v>
      </c>
      <c r="D404" s="16">
        <v>372.88135593220341</v>
      </c>
      <c r="E404" s="16">
        <f t="shared" ref="E404" si="1088">D404+(D404*20%)</f>
        <v>447.4576271186441</v>
      </c>
      <c r="F404" s="16">
        <v>559.32203389830511</v>
      </c>
      <c r="G404" s="16">
        <f t="shared" ref="G404" si="1089">F404+(F404*20%)</f>
        <v>671.18644067796617</v>
      </c>
      <c r="H404" s="16">
        <v>111.86440677966102</v>
      </c>
      <c r="I404" s="16">
        <f t="shared" ref="I404" si="1090">H404+(H404*20%)</f>
        <v>134.23728813559325</v>
      </c>
      <c r="J404" s="16">
        <v>186.4406779661017</v>
      </c>
      <c r="K404" s="16">
        <f t="shared" ref="K404" si="1091">J404+(J404*20%)</f>
        <v>223.72881355932205</v>
      </c>
    </row>
    <row r="405" spans="1:11" outlineLevel="2" x14ac:dyDescent="0.25">
      <c r="A405" s="65" t="s">
        <v>764</v>
      </c>
      <c r="B405" s="42" t="s">
        <v>188</v>
      </c>
      <c r="C405" s="15" t="s">
        <v>0</v>
      </c>
      <c r="D405" s="16">
        <v>360.16949152542372</v>
      </c>
      <c r="E405" s="16">
        <f t="shared" ref="E405" si="1092">D405+(D405*20%)</f>
        <v>432.20338983050846</v>
      </c>
      <c r="F405" s="16">
        <v>540.25423728813564</v>
      </c>
      <c r="G405" s="16">
        <f t="shared" ref="G405" si="1093">F405+(F405*20%)</f>
        <v>648.30508474576277</v>
      </c>
      <c r="H405" s="16">
        <v>108.05084745762713</v>
      </c>
      <c r="I405" s="16">
        <f t="shared" ref="I405" si="1094">H405+(H405*20%)</f>
        <v>129.66101694915255</v>
      </c>
      <c r="J405" s="16">
        <v>180.08474576271186</v>
      </c>
      <c r="K405" s="16">
        <f t="shared" ref="K405" si="1095">J405+(J405*20%)</f>
        <v>216.10169491525423</v>
      </c>
    </row>
    <row r="406" spans="1:11" outlineLevel="2" x14ac:dyDescent="0.25">
      <c r="A406" s="65" t="s">
        <v>765</v>
      </c>
      <c r="B406" s="42" t="s">
        <v>457</v>
      </c>
      <c r="C406" s="15" t="s">
        <v>192</v>
      </c>
      <c r="D406" s="16">
        <v>70.33898305084746</v>
      </c>
      <c r="E406" s="16">
        <f t="shared" ref="E406" si="1096">D406+(D406*20%)</f>
        <v>84.406779661016955</v>
      </c>
      <c r="F406" s="16">
        <v>105.5084745762712</v>
      </c>
      <c r="G406" s="16">
        <f t="shared" ref="G406" si="1097">F406+(F406*20%)</f>
        <v>126.61016949152544</v>
      </c>
      <c r="H406" s="16">
        <v>21.101694915254239</v>
      </c>
      <c r="I406" s="16">
        <f t="shared" ref="I406" si="1098">H406+(H406*20%)</f>
        <v>25.322033898305087</v>
      </c>
      <c r="J406" s="16">
        <v>35.16949152542373</v>
      </c>
      <c r="K406" s="16">
        <f t="shared" ref="K406" si="1099">J406+(J406*20%)</f>
        <v>42.203389830508478</v>
      </c>
    </row>
    <row r="407" spans="1:11" outlineLevel="2" x14ac:dyDescent="0.25">
      <c r="A407" s="65" t="s">
        <v>766</v>
      </c>
      <c r="B407" s="42" t="s">
        <v>443</v>
      </c>
      <c r="C407" s="15" t="s">
        <v>192</v>
      </c>
      <c r="D407" s="16">
        <v>169.49152542372883</v>
      </c>
      <c r="E407" s="16">
        <f t="shared" ref="E407" si="1100">D407+(D407*20%)</f>
        <v>203.3898305084746</v>
      </c>
      <c r="F407" s="16">
        <v>254.23728813559325</v>
      </c>
      <c r="G407" s="16">
        <f t="shared" ref="G407" si="1101">F407+(F407*20%)</f>
        <v>305.08474576271192</v>
      </c>
      <c r="H407" s="16">
        <v>50.847457627118644</v>
      </c>
      <c r="I407" s="16">
        <f t="shared" ref="I407" si="1102">H407+(H407*20%)</f>
        <v>61.016949152542374</v>
      </c>
      <c r="J407" s="16">
        <v>84.745762711864415</v>
      </c>
      <c r="K407" s="16">
        <f t="shared" ref="K407" si="1103">J407+(J407*20%)</f>
        <v>101.6949152542373</v>
      </c>
    </row>
    <row r="408" spans="1:11" outlineLevel="2" x14ac:dyDescent="0.25">
      <c r="A408" s="65" t="s">
        <v>767</v>
      </c>
      <c r="B408" s="42" t="s">
        <v>224</v>
      </c>
      <c r="C408" s="15"/>
      <c r="D408" s="16"/>
      <c r="E408" s="16">
        <f t="shared" ref="E408" si="1104">D408+(D408*20%)</f>
        <v>0</v>
      </c>
      <c r="F408" s="16"/>
      <c r="G408" s="16">
        <f t="shared" ref="G408" si="1105">F408+(F408*20%)</f>
        <v>0</v>
      </c>
      <c r="H408" s="16"/>
      <c r="I408" s="16">
        <f t="shared" ref="I408" si="1106">H408+(H408*20%)</f>
        <v>0</v>
      </c>
      <c r="J408" s="16"/>
      <c r="K408" s="16">
        <f t="shared" ref="K408" si="1107">J408+(J408*20%)</f>
        <v>0</v>
      </c>
    </row>
    <row r="409" spans="1:11" ht="42" outlineLevel="2" x14ac:dyDescent="0.25">
      <c r="A409" s="65" t="s">
        <v>901</v>
      </c>
      <c r="B409" s="40" t="s">
        <v>225</v>
      </c>
      <c r="C409" s="15" t="s">
        <v>226</v>
      </c>
      <c r="D409" s="16">
        <v>627.11864406779659</v>
      </c>
      <c r="E409" s="16">
        <f t="shared" ref="E409" si="1108">D409+(D409*20%)</f>
        <v>752.54237288135596</v>
      </c>
      <c r="F409" s="16">
        <v>940.67796610169501</v>
      </c>
      <c r="G409" s="16">
        <f t="shared" ref="G409" si="1109">F409+(F409*20%)</f>
        <v>1128.8135593220341</v>
      </c>
      <c r="H409" s="16">
        <v>188.13559322033899</v>
      </c>
      <c r="I409" s="16">
        <f t="shared" ref="I409" si="1110">H409+(H409*20%)</f>
        <v>225.76271186440678</v>
      </c>
      <c r="J409" s="16">
        <v>313.5593220338983</v>
      </c>
      <c r="K409" s="16">
        <f t="shared" ref="K409" si="1111">J409+(J409*20%)</f>
        <v>376.27118644067798</v>
      </c>
    </row>
    <row r="410" spans="1:11" ht="42" outlineLevel="2" x14ac:dyDescent="0.25">
      <c r="A410" s="65" t="s">
        <v>902</v>
      </c>
      <c r="B410" s="40" t="s">
        <v>227</v>
      </c>
      <c r="C410" s="15" t="s">
        <v>226</v>
      </c>
      <c r="D410" s="16">
        <v>118.64406779661017</v>
      </c>
      <c r="E410" s="16">
        <f t="shared" ref="E410" si="1112">D410+(D410*20%)</f>
        <v>142.37288135593221</v>
      </c>
      <c r="F410" s="16">
        <v>177.96610169491527</v>
      </c>
      <c r="G410" s="16">
        <f t="shared" ref="G410" si="1113">F410+(F410*20%)</f>
        <v>213.55932203389833</v>
      </c>
      <c r="H410" s="16">
        <v>35.593220338983052</v>
      </c>
      <c r="I410" s="16">
        <f t="shared" ref="I410" si="1114">H410+(H410*20%)</f>
        <v>42.711864406779661</v>
      </c>
      <c r="J410" s="16">
        <v>59.322033898305087</v>
      </c>
      <c r="K410" s="16">
        <f t="shared" ref="K410" si="1115">J410+(J410*20%)</f>
        <v>71.186440677966104</v>
      </c>
    </row>
    <row r="411" spans="1:11" outlineLevel="2" x14ac:dyDescent="0.25">
      <c r="A411" s="65" t="s">
        <v>768</v>
      </c>
      <c r="B411" s="41" t="s">
        <v>449</v>
      </c>
      <c r="C411" s="21" t="s">
        <v>448</v>
      </c>
      <c r="D411" s="22">
        <v>338.98305084745766</v>
      </c>
      <c r="E411" s="16">
        <f t="shared" ref="E411" si="1116">D411+(D411*20%)</f>
        <v>406.77966101694921</v>
      </c>
      <c r="F411" s="22">
        <v>508.47457627118649</v>
      </c>
      <c r="G411" s="16">
        <f t="shared" ref="G411" si="1117">F411+(F411*20%)</f>
        <v>610.16949152542384</v>
      </c>
      <c r="H411" s="22">
        <v>101.69491525423729</v>
      </c>
      <c r="I411" s="16">
        <f t="shared" ref="I411" si="1118">H411+(H411*20%)</f>
        <v>122.03389830508475</v>
      </c>
      <c r="J411" s="22">
        <v>169.49152542372883</v>
      </c>
      <c r="K411" s="16">
        <f t="shared" ref="K411" si="1119">J411+(J411*20%)</f>
        <v>203.3898305084746</v>
      </c>
    </row>
    <row r="412" spans="1:11" ht="49.5" outlineLevel="2" x14ac:dyDescent="0.25">
      <c r="A412" s="65" t="s">
        <v>769</v>
      </c>
      <c r="B412" s="41" t="s">
        <v>459</v>
      </c>
      <c r="C412" s="21" t="s">
        <v>448</v>
      </c>
      <c r="D412" s="22">
        <v>254.23728813559325</v>
      </c>
      <c r="E412" s="16">
        <f t="shared" ref="E412" si="1120">D412+(D412*20%)</f>
        <v>305.08474576271192</v>
      </c>
      <c r="F412" s="22">
        <v>381.35593220338984</v>
      </c>
      <c r="G412" s="16">
        <f t="shared" ref="G412" si="1121">F412+(F412*20%)</f>
        <v>457.62711864406782</v>
      </c>
      <c r="H412" s="22">
        <v>76.271186440677965</v>
      </c>
      <c r="I412" s="16">
        <f t="shared" ref="I412" si="1122">H412+(H412*20%)</f>
        <v>91.525423728813564</v>
      </c>
      <c r="J412" s="22">
        <v>127.11864406779662</v>
      </c>
      <c r="K412" s="16">
        <f t="shared" ref="K412" si="1123">J412+(J412*20%)</f>
        <v>152.54237288135596</v>
      </c>
    </row>
    <row r="413" spans="1:11" outlineLevel="2" x14ac:dyDescent="0.25">
      <c r="A413" s="65" t="s">
        <v>770</v>
      </c>
      <c r="B413" s="41" t="s">
        <v>445</v>
      </c>
      <c r="C413" s="21" t="s">
        <v>446</v>
      </c>
      <c r="D413" s="22">
        <v>338.98305084745766</v>
      </c>
      <c r="E413" s="16">
        <f t="shared" ref="E413" si="1124">D413+(D413*20%)</f>
        <v>406.77966101694921</v>
      </c>
      <c r="F413" s="22">
        <v>508.47457627118649</v>
      </c>
      <c r="G413" s="16">
        <f t="shared" ref="G413" si="1125">F413+(F413*20%)</f>
        <v>610.16949152542384</v>
      </c>
      <c r="H413" s="22">
        <v>101.69491525423729</v>
      </c>
      <c r="I413" s="16">
        <f t="shared" ref="I413" si="1126">H413+(H413*20%)</f>
        <v>122.03389830508475</v>
      </c>
      <c r="J413" s="22">
        <v>169.49152542372883</v>
      </c>
      <c r="K413" s="16">
        <f t="shared" ref="K413" si="1127">J413+(J413*20%)</f>
        <v>203.3898305084746</v>
      </c>
    </row>
    <row r="414" spans="1:11" outlineLevel="2" x14ac:dyDescent="0.25">
      <c r="A414" s="65" t="s">
        <v>771</v>
      </c>
      <c r="B414" s="41" t="s">
        <v>444</v>
      </c>
      <c r="C414" s="21" t="s">
        <v>446</v>
      </c>
      <c r="D414" s="22">
        <v>483.05084745762713</v>
      </c>
      <c r="E414" s="16">
        <f t="shared" ref="E414" si="1128">D414+(D414*20%)</f>
        <v>579.66101694915255</v>
      </c>
      <c r="F414" s="22">
        <v>724.57627118644075</v>
      </c>
      <c r="G414" s="16">
        <f t="shared" ref="G414" si="1129">F414+(F414*20%)</f>
        <v>869.49152542372894</v>
      </c>
      <c r="H414" s="22">
        <v>144.91525423728814</v>
      </c>
      <c r="I414" s="16">
        <f t="shared" ref="I414" si="1130">H414+(H414*20%)</f>
        <v>173.89830508474577</v>
      </c>
      <c r="J414" s="22">
        <v>241.52542372881356</v>
      </c>
      <c r="K414" s="16">
        <f t="shared" ref="K414" si="1131">J414+(J414*20%)</f>
        <v>289.83050847457628</v>
      </c>
    </row>
    <row r="415" spans="1:11" ht="21" outlineLevel="1" x14ac:dyDescent="0.35">
      <c r="A415" s="78" t="s">
        <v>447</v>
      </c>
      <c r="B415" s="79"/>
      <c r="C415" s="79"/>
      <c r="D415" s="79"/>
      <c r="E415" s="79"/>
      <c r="F415" s="79"/>
      <c r="G415" s="79"/>
      <c r="H415" s="79"/>
      <c r="I415" s="79"/>
      <c r="J415" s="79"/>
      <c r="K415" s="80"/>
    </row>
    <row r="416" spans="1:11" outlineLevel="2" x14ac:dyDescent="0.25">
      <c r="A416" s="65" t="s">
        <v>772</v>
      </c>
      <c r="B416" s="42" t="s">
        <v>441</v>
      </c>
      <c r="C416" s="15" t="s">
        <v>0</v>
      </c>
      <c r="D416" s="16">
        <v>127.11864406779662</v>
      </c>
      <c r="E416" s="16">
        <f t="shared" ref="E416" si="1132">D416+(D416*20%)</f>
        <v>152.54237288135596</v>
      </c>
      <c r="F416" s="16">
        <v>190.67796610169492</v>
      </c>
      <c r="G416" s="16">
        <f t="shared" ref="G416" si="1133">F416+(F416*20%)</f>
        <v>228.81355932203391</v>
      </c>
      <c r="H416" s="16">
        <v>38.135593220338983</v>
      </c>
      <c r="I416" s="16">
        <f t="shared" ref="I416" si="1134">H416+(H416*20%)</f>
        <v>45.762711864406782</v>
      </c>
      <c r="J416" s="16">
        <v>63.559322033898312</v>
      </c>
      <c r="K416" s="16">
        <f t="shared" ref="K416" si="1135">J416+(J416*20%)</f>
        <v>76.27118644067798</v>
      </c>
    </row>
    <row r="417" spans="1:11" outlineLevel="2" x14ac:dyDescent="0.25">
      <c r="A417" s="65" t="s">
        <v>773</v>
      </c>
      <c r="B417" s="42" t="s">
        <v>442</v>
      </c>
      <c r="C417" s="15" t="s">
        <v>0</v>
      </c>
      <c r="D417" s="16">
        <v>127.11864406779662</v>
      </c>
      <c r="E417" s="16">
        <f t="shared" ref="E417" si="1136">D417+(D417*20%)</f>
        <v>152.54237288135596</v>
      </c>
      <c r="F417" s="16">
        <v>190.67796610169492</v>
      </c>
      <c r="G417" s="16">
        <f t="shared" ref="G417" si="1137">F417+(F417*20%)</f>
        <v>228.81355932203391</v>
      </c>
      <c r="H417" s="16">
        <v>38.135593220338983</v>
      </c>
      <c r="I417" s="16">
        <f t="shared" ref="I417" si="1138">H417+(H417*20%)</f>
        <v>45.762711864406782</v>
      </c>
      <c r="J417" s="16">
        <v>63.559322033898312</v>
      </c>
      <c r="K417" s="16">
        <f t="shared" ref="K417" si="1139">J417+(J417*20%)</f>
        <v>76.27118644067798</v>
      </c>
    </row>
    <row r="418" spans="1:11" outlineLevel="2" x14ac:dyDescent="0.25">
      <c r="A418" s="65" t="s">
        <v>774</v>
      </c>
      <c r="B418" s="42" t="s">
        <v>452</v>
      </c>
      <c r="C418" s="15" t="s">
        <v>0</v>
      </c>
      <c r="D418" s="16">
        <v>203.38983050847457</v>
      </c>
      <c r="E418" s="16">
        <f t="shared" ref="E418" si="1140">D418+(D418*20%)</f>
        <v>244.06779661016949</v>
      </c>
      <c r="F418" s="16">
        <v>305.08474576271186</v>
      </c>
      <c r="G418" s="16">
        <f t="shared" ref="G418" si="1141">F418+(F418*20%)</f>
        <v>366.10169491525426</v>
      </c>
      <c r="H418" s="16">
        <v>61.016949152542374</v>
      </c>
      <c r="I418" s="16">
        <f t="shared" ref="I418" si="1142">H418+(H418*20%)</f>
        <v>73.220338983050851</v>
      </c>
      <c r="J418" s="16">
        <v>101.69491525423729</v>
      </c>
      <c r="K418" s="16">
        <f t="shared" ref="K418" si="1143">J418+(J418*20%)</f>
        <v>122.03389830508475</v>
      </c>
    </row>
    <row r="419" spans="1:11" outlineLevel="2" x14ac:dyDescent="0.25">
      <c r="A419" s="65" t="s">
        <v>775</v>
      </c>
      <c r="B419" s="42" t="s">
        <v>453</v>
      </c>
      <c r="C419" s="15" t="s">
        <v>0</v>
      </c>
      <c r="D419" s="16">
        <v>110.16949152542374</v>
      </c>
      <c r="E419" s="16">
        <f t="shared" ref="E419" si="1144">D419+(D419*20%)</f>
        <v>132.20338983050848</v>
      </c>
      <c r="F419" s="16">
        <v>165.25423728813561</v>
      </c>
      <c r="G419" s="16">
        <f t="shared" ref="G419" si="1145">F419+(F419*20%)</f>
        <v>198.30508474576274</v>
      </c>
      <c r="H419" s="16">
        <v>33.050847457627121</v>
      </c>
      <c r="I419" s="16">
        <f t="shared" ref="I419" si="1146">H419+(H419*20%)</f>
        <v>39.661016949152547</v>
      </c>
      <c r="J419" s="16">
        <v>55.084745762711869</v>
      </c>
      <c r="K419" s="16">
        <f t="shared" ref="K419" si="1147">J419+(J419*20%)</f>
        <v>66.101694915254242</v>
      </c>
    </row>
    <row r="420" spans="1:11" ht="21" outlineLevel="1" x14ac:dyDescent="0.35">
      <c r="A420" s="78" t="s">
        <v>454</v>
      </c>
      <c r="B420" s="79"/>
      <c r="C420" s="79"/>
      <c r="D420" s="79"/>
      <c r="E420" s="79"/>
      <c r="F420" s="79"/>
      <c r="G420" s="79"/>
      <c r="H420" s="79"/>
      <c r="I420" s="79"/>
      <c r="J420" s="79"/>
      <c r="K420" s="80"/>
    </row>
    <row r="421" spans="1:11" ht="42" outlineLevel="2" x14ac:dyDescent="0.25">
      <c r="A421" s="65" t="s">
        <v>776</v>
      </c>
      <c r="B421" s="41" t="s">
        <v>193</v>
      </c>
      <c r="C421" s="21" t="s">
        <v>194</v>
      </c>
      <c r="D421" s="22">
        <v>288.13559322033899</v>
      </c>
      <c r="E421" s="16">
        <f t="shared" ref="E421" si="1148">D421+(D421*20%)</f>
        <v>345.76271186440681</v>
      </c>
      <c r="F421" s="22">
        <v>432.20338983050851</v>
      </c>
      <c r="G421" s="16">
        <f t="shared" ref="G421" si="1149">F421+(F421*20%)</f>
        <v>518.64406779661022</v>
      </c>
      <c r="H421" s="22">
        <v>86.440677966101703</v>
      </c>
      <c r="I421" s="16">
        <f t="shared" ref="I421" si="1150">H421+(H421*20%)</f>
        <v>103.72881355932205</v>
      </c>
      <c r="J421" s="22">
        <v>144.06779661016949</v>
      </c>
      <c r="K421" s="16">
        <f t="shared" ref="K421" si="1151">J421+(J421*20%)</f>
        <v>172.88135593220341</v>
      </c>
    </row>
    <row r="422" spans="1:11" ht="49.5" outlineLevel="2" x14ac:dyDescent="0.25">
      <c r="A422" s="65" t="s">
        <v>777</v>
      </c>
      <c r="B422" s="41" t="s">
        <v>195</v>
      </c>
      <c r="C422" s="21"/>
      <c r="D422" s="22"/>
      <c r="E422" s="16">
        <f t="shared" ref="E422" si="1152">D422+(D422*20%)</f>
        <v>0</v>
      </c>
      <c r="F422" s="22"/>
      <c r="G422" s="16">
        <f t="shared" ref="G422" si="1153">F422+(F422*20%)</f>
        <v>0</v>
      </c>
      <c r="H422" s="22"/>
      <c r="I422" s="16">
        <f t="shared" ref="I422" si="1154">H422+(H422*20%)</f>
        <v>0</v>
      </c>
      <c r="J422" s="22"/>
      <c r="K422" s="16">
        <f t="shared" ref="K422" si="1155">J422+(J422*20%)</f>
        <v>0</v>
      </c>
    </row>
    <row r="423" spans="1:11" outlineLevel="2" x14ac:dyDescent="0.25">
      <c r="A423" s="65" t="s">
        <v>903</v>
      </c>
      <c r="B423" s="40" t="s">
        <v>196</v>
      </c>
      <c r="C423" s="21" t="s">
        <v>197</v>
      </c>
      <c r="D423" s="22">
        <v>449.15254237288138</v>
      </c>
      <c r="E423" s="16">
        <f t="shared" ref="E423" si="1156">D423+(D423*20%)</f>
        <v>538.98305084745766</v>
      </c>
      <c r="F423" s="22">
        <v>673.72881355932202</v>
      </c>
      <c r="G423" s="16">
        <f t="shared" ref="G423" si="1157">F423+(F423*20%)</f>
        <v>808.47457627118638</v>
      </c>
      <c r="H423" s="22">
        <v>134.74576271186442</v>
      </c>
      <c r="I423" s="16">
        <f t="shared" ref="I423" si="1158">H423+(H423*20%)</f>
        <v>161.69491525423729</v>
      </c>
      <c r="J423" s="22">
        <v>224.57627118644069</v>
      </c>
      <c r="K423" s="16">
        <f t="shared" ref="K423" si="1159">J423+(J423*20%)</f>
        <v>269.49152542372883</v>
      </c>
    </row>
    <row r="424" spans="1:11" outlineLevel="2" x14ac:dyDescent="0.25">
      <c r="A424" s="65" t="s">
        <v>904</v>
      </c>
      <c r="B424" s="40" t="s">
        <v>198</v>
      </c>
      <c r="C424" s="21" t="s">
        <v>197</v>
      </c>
      <c r="D424" s="22">
        <v>711.86440677966107</v>
      </c>
      <c r="E424" s="16">
        <f t="shared" ref="E424" si="1160">D424+(D424*20%)</f>
        <v>854.2372881355933</v>
      </c>
      <c r="F424" s="22">
        <v>1067.7966101694915</v>
      </c>
      <c r="G424" s="16">
        <f t="shared" ref="G424" si="1161">F424+(F424*20%)</f>
        <v>1281.3559322033898</v>
      </c>
      <c r="H424" s="22">
        <v>213.55932203389833</v>
      </c>
      <c r="I424" s="16">
        <f t="shared" ref="I424" si="1162">H424+(H424*20%)</f>
        <v>256.27118644067798</v>
      </c>
      <c r="J424" s="22">
        <v>355.93220338983053</v>
      </c>
      <c r="K424" s="16">
        <f t="shared" ref="K424" si="1163">J424+(J424*20%)</f>
        <v>427.11864406779665</v>
      </c>
    </row>
    <row r="425" spans="1:11" ht="63" outlineLevel="2" x14ac:dyDescent="0.25">
      <c r="A425" s="65" t="s">
        <v>778</v>
      </c>
      <c r="B425" s="41" t="s">
        <v>199</v>
      </c>
      <c r="C425" s="21" t="s">
        <v>200</v>
      </c>
      <c r="D425" s="22">
        <v>694.9152542372882</v>
      </c>
      <c r="E425" s="16">
        <f t="shared" ref="E425" si="1164">D425+(D425*20%)</f>
        <v>833.89830508474586</v>
      </c>
      <c r="F425" s="22">
        <v>1042.3728813559323</v>
      </c>
      <c r="G425" s="16">
        <f t="shared" ref="G425" si="1165">F425+(F425*20%)</f>
        <v>1250.8474576271187</v>
      </c>
      <c r="H425" s="22">
        <v>208.47457627118646</v>
      </c>
      <c r="I425" s="16">
        <f t="shared" ref="I425" si="1166">H425+(H425*20%)</f>
        <v>250.16949152542375</v>
      </c>
      <c r="J425" s="22">
        <v>347.4576271186441</v>
      </c>
      <c r="K425" s="16">
        <f t="shared" ref="K425" si="1167">J425+(J425*20%)</f>
        <v>416.94915254237293</v>
      </c>
    </row>
    <row r="426" spans="1:11" ht="49.5" outlineLevel="2" x14ac:dyDescent="0.25">
      <c r="A426" s="65" t="s">
        <v>779</v>
      </c>
      <c r="B426" s="41" t="s">
        <v>455</v>
      </c>
      <c r="C426" s="21" t="s">
        <v>201</v>
      </c>
      <c r="D426" s="22">
        <v>101.69491525423729</v>
      </c>
      <c r="E426" s="16">
        <f t="shared" ref="E426" si="1168">D426+(D426*20%)</f>
        <v>122.03389830508475</v>
      </c>
      <c r="F426" s="22">
        <v>152.54237288135593</v>
      </c>
      <c r="G426" s="16">
        <f t="shared" ref="G426" si="1169">F426+(F426*20%)</f>
        <v>183.05084745762713</v>
      </c>
      <c r="H426" s="22">
        <v>30.508474576271187</v>
      </c>
      <c r="I426" s="16">
        <f t="shared" ref="I426" si="1170">H426+(H426*20%)</f>
        <v>36.610169491525426</v>
      </c>
      <c r="J426" s="22">
        <v>50.847457627118644</v>
      </c>
      <c r="K426" s="16">
        <f t="shared" ref="K426" si="1171">J426+(J426*20%)</f>
        <v>61.016949152542374</v>
      </c>
    </row>
    <row r="427" spans="1:11" outlineLevel="2" x14ac:dyDescent="0.25">
      <c r="A427" s="65" t="s">
        <v>780</v>
      </c>
      <c r="B427" s="41" t="s">
        <v>463</v>
      </c>
      <c r="C427" s="21" t="s">
        <v>464</v>
      </c>
      <c r="D427" s="22">
        <v>63.559322033898312</v>
      </c>
      <c r="E427" s="16">
        <f t="shared" ref="E427" si="1172">D427+(D427*20%)</f>
        <v>76.27118644067798</v>
      </c>
      <c r="F427" s="22">
        <v>95.33898305084746</v>
      </c>
      <c r="G427" s="16">
        <f t="shared" ref="G427" si="1173">F427+(F427*20%)</f>
        <v>114.40677966101696</v>
      </c>
      <c r="H427" s="22">
        <v>19.067796610169491</v>
      </c>
      <c r="I427" s="16">
        <f t="shared" ref="I427" si="1174">H427+(H427*20%)</f>
        <v>22.881355932203391</v>
      </c>
      <c r="J427" s="22">
        <v>31.779661016949156</v>
      </c>
      <c r="K427" s="16">
        <f t="shared" ref="K427" si="1175">J427+(J427*20%)</f>
        <v>38.13559322033899</v>
      </c>
    </row>
    <row r="428" spans="1:11" ht="49.5" outlineLevel="2" x14ac:dyDescent="0.25">
      <c r="A428" s="65" t="s">
        <v>781</v>
      </c>
      <c r="B428" s="41" t="s">
        <v>228</v>
      </c>
      <c r="C428" s="21" t="s">
        <v>151</v>
      </c>
      <c r="D428" s="22">
        <v>389.83050847457628</v>
      </c>
      <c r="E428" s="16">
        <f t="shared" ref="E428" si="1176">D428+(D428*20%)</f>
        <v>467.79661016949154</v>
      </c>
      <c r="F428" s="22">
        <v>584.74576271186447</v>
      </c>
      <c r="G428" s="16">
        <f t="shared" ref="G428" si="1177">F428+(F428*20%)</f>
        <v>701.69491525423734</v>
      </c>
      <c r="H428" s="22">
        <v>116.94915254237289</v>
      </c>
      <c r="I428" s="16">
        <f t="shared" ref="I428" si="1178">H428+(H428*20%)</f>
        <v>140.33898305084747</v>
      </c>
      <c r="J428" s="22">
        <v>194.91525423728814</v>
      </c>
      <c r="K428" s="16">
        <f t="shared" ref="K428" si="1179">J428+(J428*20%)</f>
        <v>233.89830508474577</v>
      </c>
    </row>
    <row r="429" spans="1:11" ht="21" outlineLevel="1" x14ac:dyDescent="0.35">
      <c r="A429" s="78" t="s">
        <v>451</v>
      </c>
      <c r="B429" s="79"/>
      <c r="C429" s="79"/>
      <c r="D429" s="79"/>
      <c r="E429" s="79"/>
      <c r="F429" s="79"/>
      <c r="G429" s="79"/>
      <c r="H429" s="79"/>
      <c r="I429" s="79"/>
      <c r="J429" s="79"/>
      <c r="K429" s="80"/>
    </row>
    <row r="430" spans="1:11" ht="49.5" outlineLevel="2" x14ac:dyDescent="0.25">
      <c r="A430" s="65" t="s">
        <v>782</v>
      </c>
      <c r="B430" s="41" t="s">
        <v>514</v>
      </c>
      <c r="C430" s="21" t="s">
        <v>189</v>
      </c>
      <c r="D430" s="22">
        <v>593.22033898305085</v>
      </c>
      <c r="E430" s="16">
        <f t="shared" ref="E430" si="1180">D430+(D430*20%)</f>
        <v>711.86440677966107</v>
      </c>
      <c r="F430" s="22">
        <v>889.83050847457628</v>
      </c>
      <c r="G430" s="16">
        <f t="shared" ref="G430" si="1181">F430+(F430*20%)</f>
        <v>1067.7966101694915</v>
      </c>
      <c r="H430" s="22">
        <v>177.96610169491527</v>
      </c>
      <c r="I430" s="16">
        <f t="shared" ref="I430" si="1182">H430+(H430*20%)</f>
        <v>213.55932203389833</v>
      </c>
      <c r="J430" s="22">
        <v>296.61016949152543</v>
      </c>
      <c r="K430" s="16">
        <f t="shared" ref="K430" si="1183">J430+(J430*20%)</f>
        <v>355.93220338983053</v>
      </c>
    </row>
    <row r="431" spans="1:11" ht="74.25" outlineLevel="2" x14ac:dyDescent="0.25">
      <c r="A431" s="65" t="s">
        <v>783</v>
      </c>
      <c r="B431" s="41" t="s">
        <v>190</v>
      </c>
      <c r="C431" s="21" t="s">
        <v>191</v>
      </c>
      <c r="D431" s="22">
        <v>84.745762711864415</v>
      </c>
      <c r="E431" s="16">
        <f t="shared" ref="E431" si="1184">D431+(D431*20%)</f>
        <v>101.6949152542373</v>
      </c>
      <c r="F431" s="22">
        <v>127.11864406779662</v>
      </c>
      <c r="G431" s="16">
        <f t="shared" ref="G431" si="1185">F431+(F431*20%)</f>
        <v>152.54237288135596</v>
      </c>
      <c r="H431" s="22">
        <v>25.423728813559322</v>
      </c>
      <c r="I431" s="16">
        <f t="shared" ref="I431" si="1186">H431+(H431*20%)</f>
        <v>30.508474576271187</v>
      </c>
      <c r="J431" s="22">
        <v>42.372881355932208</v>
      </c>
      <c r="K431" s="16">
        <f t="shared" ref="K431" si="1187">J431+(J431*20%)</f>
        <v>50.847457627118651</v>
      </c>
    </row>
    <row r="432" spans="1:11" outlineLevel="2" x14ac:dyDescent="0.25">
      <c r="A432" s="65" t="s">
        <v>784</v>
      </c>
      <c r="B432" s="41" t="s">
        <v>202</v>
      </c>
      <c r="C432" s="21"/>
      <c r="D432" s="22"/>
      <c r="E432" s="16">
        <f t="shared" ref="E432" si="1188">D432+(D432*20%)</f>
        <v>0</v>
      </c>
      <c r="F432" s="22"/>
      <c r="G432" s="16">
        <f t="shared" ref="G432" si="1189">F432+(F432*20%)</f>
        <v>0</v>
      </c>
      <c r="H432" s="22"/>
      <c r="I432" s="16">
        <f t="shared" ref="I432" si="1190">H432+(H432*20%)</f>
        <v>0</v>
      </c>
      <c r="J432" s="22"/>
      <c r="K432" s="16">
        <f t="shared" ref="K432" si="1191">J432+(J432*20%)</f>
        <v>0</v>
      </c>
    </row>
    <row r="433" spans="1:11" ht="49.5" outlineLevel="2" x14ac:dyDescent="0.25">
      <c r="A433" s="65" t="s">
        <v>905</v>
      </c>
      <c r="B433" s="40" t="s">
        <v>203</v>
      </c>
      <c r="C433" s="21" t="s">
        <v>204</v>
      </c>
      <c r="D433" s="22">
        <v>2033.898305084746</v>
      </c>
      <c r="E433" s="16">
        <f t="shared" ref="E433" si="1192">D433+(D433*20%)</f>
        <v>2440.6779661016953</v>
      </c>
      <c r="F433" s="22">
        <v>3050.8474576271187</v>
      </c>
      <c r="G433" s="16">
        <f t="shared" ref="G433" si="1193">F433+(F433*20%)</f>
        <v>3661.0169491525426</v>
      </c>
      <c r="H433" s="22">
        <v>610.16949152542372</v>
      </c>
      <c r="I433" s="16">
        <f t="shared" ref="I433" si="1194">H433+(H433*20%)</f>
        <v>732.20338983050851</v>
      </c>
      <c r="J433" s="22">
        <v>1016.949152542373</v>
      </c>
      <c r="K433" s="16">
        <f t="shared" ref="K433" si="1195">J433+(J433*20%)</f>
        <v>1220.3389830508477</v>
      </c>
    </row>
    <row r="434" spans="1:11" ht="49.5" outlineLevel="2" x14ac:dyDescent="0.25">
      <c r="A434" s="65" t="s">
        <v>906</v>
      </c>
      <c r="B434" s="40" t="s">
        <v>205</v>
      </c>
      <c r="C434" s="21" t="s">
        <v>204</v>
      </c>
      <c r="D434" s="22">
        <v>2118.6440677966102</v>
      </c>
      <c r="E434" s="16">
        <f t="shared" ref="E434" si="1196">D434+(D434*20%)</f>
        <v>2542.3728813559323</v>
      </c>
      <c r="F434" s="22">
        <v>3177.9661016949153</v>
      </c>
      <c r="G434" s="16">
        <f t="shared" ref="G434" si="1197">F434+(F434*20%)</f>
        <v>3813.5593220338983</v>
      </c>
      <c r="H434" s="22">
        <v>635.59322033898309</v>
      </c>
      <c r="I434" s="16">
        <f t="shared" ref="I434" si="1198">H434+(H434*20%)</f>
        <v>762.71186440677968</v>
      </c>
      <c r="J434" s="22">
        <v>1059.3220338983051</v>
      </c>
      <c r="K434" s="16">
        <f t="shared" ref="K434" si="1199">J434+(J434*20%)</f>
        <v>1271.1864406779662</v>
      </c>
    </row>
    <row r="435" spans="1:11" outlineLevel="2" x14ac:dyDescent="0.25">
      <c r="A435" s="65" t="s">
        <v>907</v>
      </c>
      <c r="B435" s="40" t="s">
        <v>206</v>
      </c>
      <c r="C435" s="21" t="s">
        <v>204</v>
      </c>
      <c r="D435" s="22">
        <v>5296.610169491526</v>
      </c>
      <c r="E435" s="16">
        <f t="shared" ref="E435" si="1200">D435+(D435*20%)</f>
        <v>6355.9322033898316</v>
      </c>
      <c r="F435" s="22">
        <v>7944.9152542372885</v>
      </c>
      <c r="G435" s="16">
        <f t="shared" ref="G435" si="1201">F435+(F435*20%)</f>
        <v>9533.8983050847455</v>
      </c>
      <c r="H435" s="22">
        <v>1588.9830508474577</v>
      </c>
      <c r="I435" s="16">
        <f t="shared" ref="I435" si="1202">H435+(H435*20%)</f>
        <v>1906.7796610169491</v>
      </c>
      <c r="J435" s="22">
        <v>2648.305084745763</v>
      </c>
      <c r="K435" s="16">
        <f t="shared" ref="K435" si="1203">J435+(J435*20%)</f>
        <v>3177.9661016949158</v>
      </c>
    </row>
    <row r="436" spans="1:11" outlineLevel="2" x14ac:dyDescent="0.25">
      <c r="A436" s="65" t="s">
        <v>785</v>
      </c>
      <c r="B436" s="41" t="s">
        <v>207</v>
      </c>
      <c r="C436" s="21"/>
      <c r="D436" s="22"/>
      <c r="E436" s="16">
        <f t="shared" ref="E436" si="1204">D436+(D436*20%)</f>
        <v>0</v>
      </c>
      <c r="F436" s="22"/>
      <c r="G436" s="16">
        <f t="shared" ref="G436" si="1205">F436+(F436*20%)</f>
        <v>0</v>
      </c>
      <c r="H436" s="22"/>
      <c r="I436" s="16">
        <f t="shared" ref="I436" si="1206">H436+(H436*20%)</f>
        <v>0</v>
      </c>
      <c r="J436" s="22"/>
      <c r="K436" s="16">
        <f t="shared" ref="K436" si="1207">J436+(J436*20%)</f>
        <v>0</v>
      </c>
    </row>
    <row r="437" spans="1:11" ht="49.5" outlineLevel="2" x14ac:dyDescent="0.25">
      <c r="A437" s="65" t="s">
        <v>908</v>
      </c>
      <c r="B437" s="40" t="s">
        <v>203</v>
      </c>
      <c r="C437" s="21" t="s">
        <v>204</v>
      </c>
      <c r="D437" s="22">
        <v>1728.8135593220341</v>
      </c>
      <c r="E437" s="16">
        <f t="shared" ref="E437" si="1208">D437+(D437*20%)</f>
        <v>2074.5762711864409</v>
      </c>
      <c r="F437" s="22">
        <v>2593.2203389830511</v>
      </c>
      <c r="G437" s="16">
        <f t="shared" ref="G437" si="1209">F437+(F437*20%)</f>
        <v>3111.8644067796613</v>
      </c>
      <c r="H437" s="22">
        <v>518.64406779661022</v>
      </c>
      <c r="I437" s="16">
        <f t="shared" ref="I437" si="1210">H437+(H437*20%)</f>
        <v>622.37288135593224</v>
      </c>
      <c r="J437" s="22">
        <v>864.40677966101703</v>
      </c>
      <c r="K437" s="16">
        <f t="shared" ref="K437" si="1211">J437+(J437*20%)</f>
        <v>1037.2881355932204</v>
      </c>
    </row>
    <row r="438" spans="1:11" ht="49.5" outlineLevel="2" x14ac:dyDescent="0.25">
      <c r="A438" s="65" t="s">
        <v>909</v>
      </c>
      <c r="B438" s="40" t="s">
        <v>205</v>
      </c>
      <c r="C438" s="21" t="s">
        <v>204</v>
      </c>
      <c r="D438" s="22">
        <v>1779.6610169491526</v>
      </c>
      <c r="E438" s="16">
        <f t="shared" ref="E438" si="1212">D438+(D438*20%)</f>
        <v>2135.593220338983</v>
      </c>
      <c r="F438" s="22">
        <v>2669.4915254237289</v>
      </c>
      <c r="G438" s="16">
        <f t="shared" ref="G438" si="1213">F438+(F438*20%)</f>
        <v>3203.3898305084749</v>
      </c>
      <c r="H438" s="22">
        <v>533.89830508474574</v>
      </c>
      <c r="I438" s="16">
        <f t="shared" ref="I438" si="1214">H438+(H438*20%)</f>
        <v>640.67796610169489</v>
      </c>
      <c r="J438" s="22">
        <v>889.83050847457628</v>
      </c>
      <c r="K438" s="16">
        <f t="shared" ref="K438" si="1215">J438+(J438*20%)</f>
        <v>1067.7966101694915</v>
      </c>
    </row>
    <row r="439" spans="1:11" outlineLevel="2" x14ac:dyDescent="0.25">
      <c r="A439" s="65" t="s">
        <v>910</v>
      </c>
      <c r="B439" s="40" t="s">
        <v>206</v>
      </c>
      <c r="C439" s="21" t="s">
        <v>204</v>
      </c>
      <c r="D439" s="22">
        <v>4533.8983050847464</v>
      </c>
      <c r="E439" s="16">
        <f t="shared" ref="E439" si="1216">D439+(D439*20%)</f>
        <v>5440.6779661016953</v>
      </c>
      <c r="F439" s="22">
        <v>6800.8474576271192</v>
      </c>
      <c r="G439" s="16">
        <f t="shared" ref="G439" si="1217">F439+(F439*20%)</f>
        <v>8161.016949152543</v>
      </c>
      <c r="H439" s="22">
        <v>1360.1694915254238</v>
      </c>
      <c r="I439" s="16">
        <f t="shared" ref="I439" si="1218">H439+(H439*20%)</f>
        <v>1632.2033898305085</v>
      </c>
      <c r="J439" s="22">
        <v>2266.9491525423732</v>
      </c>
      <c r="K439" s="16">
        <f t="shared" ref="K439" si="1219">J439+(J439*20%)</f>
        <v>2720.3389830508477</v>
      </c>
    </row>
    <row r="440" spans="1:11" outlineLevel="2" x14ac:dyDescent="0.25">
      <c r="A440" s="65" t="s">
        <v>786</v>
      </c>
      <c r="B440" s="41" t="s">
        <v>208</v>
      </c>
      <c r="C440" s="21" t="s">
        <v>209</v>
      </c>
      <c r="D440" s="22">
        <v>525.42372881355936</v>
      </c>
      <c r="E440" s="16">
        <f t="shared" ref="E440" si="1220">D440+(D440*20%)</f>
        <v>630.50847457627128</v>
      </c>
      <c r="F440" s="22">
        <v>788.13559322033905</v>
      </c>
      <c r="G440" s="16">
        <f t="shared" ref="G440" si="1221">F440+(F440*20%)</f>
        <v>945.76271186440681</v>
      </c>
      <c r="H440" s="22">
        <v>157.62711864406779</v>
      </c>
      <c r="I440" s="16">
        <f t="shared" ref="I440" si="1222">H440+(H440*20%)</f>
        <v>189.15254237288136</v>
      </c>
      <c r="J440" s="22">
        <v>262.71186440677968</v>
      </c>
      <c r="K440" s="16">
        <f t="shared" ref="K440" si="1223">J440+(J440*20%)</f>
        <v>315.25423728813564</v>
      </c>
    </row>
    <row r="441" spans="1:11" ht="42" outlineLevel="2" x14ac:dyDescent="0.25">
      <c r="A441" s="65" t="s">
        <v>787</v>
      </c>
      <c r="B441" s="41" t="s">
        <v>210</v>
      </c>
      <c r="C441" s="21" t="s">
        <v>211</v>
      </c>
      <c r="D441" s="22">
        <v>271.18644067796612</v>
      </c>
      <c r="E441" s="16">
        <f t="shared" ref="E441" si="1224">D441+(D441*20%)</f>
        <v>325.42372881355936</v>
      </c>
      <c r="F441" s="22">
        <v>406.77966101694915</v>
      </c>
      <c r="G441" s="16">
        <f t="shared" ref="G441" si="1225">F441+(F441*20%)</f>
        <v>488.13559322033899</v>
      </c>
      <c r="H441" s="22">
        <v>81.355932203389841</v>
      </c>
      <c r="I441" s="16">
        <f t="shared" ref="I441" si="1226">H441+(H441*20%)</f>
        <v>97.627118644067806</v>
      </c>
      <c r="J441" s="22">
        <v>135.59322033898306</v>
      </c>
      <c r="K441" s="16">
        <f t="shared" ref="K441" si="1227">J441+(J441*20%)</f>
        <v>162.71186440677968</v>
      </c>
    </row>
    <row r="442" spans="1:11" outlineLevel="2" x14ac:dyDescent="0.25">
      <c r="A442" s="65" t="s">
        <v>788</v>
      </c>
      <c r="B442" s="41" t="s">
        <v>212</v>
      </c>
      <c r="C442" s="21"/>
      <c r="D442" s="22"/>
      <c r="E442" s="16">
        <f t="shared" ref="E442" si="1228">D442+(D442*20%)</f>
        <v>0</v>
      </c>
      <c r="F442" s="22"/>
      <c r="G442" s="16">
        <f t="shared" ref="G442" si="1229">F442+(F442*20%)</f>
        <v>0</v>
      </c>
      <c r="H442" s="22"/>
      <c r="I442" s="16">
        <f t="shared" ref="I442" si="1230">H442+(H442*20%)</f>
        <v>0</v>
      </c>
      <c r="J442" s="22"/>
      <c r="K442" s="16">
        <f t="shared" ref="K442" si="1231">J442+(J442*20%)</f>
        <v>0</v>
      </c>
    </row>
    <row r="443" spans="1:11" ht="42" outlineLevel="2" x14ac:dyDescent="0.25">
      <c r="A443" s="65" t="s">
        <v>911</v>
      </c>
      <c r="B443" s="40" t="s">
        <v>213</v>
      </c>
      <c r="C443" s="21" t="s">
        <v>214</v>
      </c>
      <c r="D443" s="22">
        <v>593.22033898305085</v>
      </c>
      <c r="E443" s="16">
        <f t="shared" ref="E443" si="1232">D443+(D443*20%)</f>
        <v>711.86440677966107</v>
      </c>
      <c r="F443" s="22">
        <v>889.83050847457628</v>
      </c>
      <c r="G443" s="16">
        <f t="shared" ref="G443" si="1233">F443+(F443*20%)</f>
        <v>1067.7966101694915</v>
      </c>
      <c r="H443" s="22">
        <v>177.96610169491527</v>
      </c>
      <c r="I443" s="16">
        <f t="shared" ref="I443" si="1234">H443+(H443*20%)</f>
        <v>213.55932203389833</v>
      </c>
      <c r="J443" s="22">
        <v>296.61016949152543</v>
      </c>
      <c r="K443" s="16">
        <f t="shared" ref="K443" si="1235">J443+(J443*20%)</f>
        <v>355.93220338983053</v>
      </c>
    </row>
    <row r="444" spans="1:11" outlineLevel="2" x14ac:dyDescent="0.25">
      <c r="A444" s="65" t="s">
        <v>789</v>
      </c>
      <c r="B444" s="41" t="s">
        <v>456</v>
      </c>
      <c r="C444" s="21"/>
      <c r="D444" s="22"/>
      <c r="E444" s="16">
        <f t="shared" ref="E444" si="1236">D444+(D444*20%)</f>
        <v>0</v>
      </c>
      <c r="F444" s="22"/>
      <c r="G444" s="16">
        <f t="shared" ref="G444" si="1237">F444+(F444*20%)</f>
        <v>0</v>
      </c>
      <c r="H444" s="22"/>
      <c r="I444" s="16">
        <f t="shared" ref="I444" si="1238">H444+(H444*20%)</f>
        <v>0</v>
      </c>
      <c r="J444" s="22"/>
      <c r="K444" s="16">
        <f t="shared" ref="K444" si="1239">J444+(J444*20%)</f>
        <v>0</v>
      </c>
    </row>
    <row r="445" spans="1:11" ht="49.5" outlineLevel="2" x14ac:dyDescent="0.25">
      <c r="A445" s="65" t="s">
        <v>790</v>
      </c>
      <c r="B445" s="40" t="s">
        <v>221</v>
      </c>
      <c r="C445" s="21"/>
      <c r="D445" s="22"/>
      <c r="E445" s="16">
        <f t="shared" ref="E445" si="1240">D445+(D445*20%)</f>
        <v>0</v>
      </c>
      <c r="F445" s="22"/>
      <c r="G445" s="16">
        <f t="shared" ref="G445" si="1241">F445+(F445*20%)</f>
        <v>0</v>
      </c>
      <c r="H445" s="22"/>
      <c r="I445" s="16">
        <f t="shared" ref="I445" si="1242">H445+(H445*20%)</f>
        <v>0</v>
      </c>
      <c r="J445" s="22"/>
      <c r="K445" s="16">
        <f t="shared" ref="K445" si="1243">J445+(J445*20%)</f>
        <v>0</v>
      </c>
    </row>
    <row r="446" spans="1:11" outlineLevel="2" x14ac:dyDescent="0.25">
      <c r="A446" s="65" t="s">
        <v>912</v>
      </c>
      <c r="B446" s="53" t="s">
        <v>222</v>
      </c>
      <c r="C446" s="21" t="s">
        <v>204</v>
      </c>
      <c r="D446" s="22">
        <v>423.72881355932208</v>
      </c>
      <c r="E446" s="16">
        <f t="shared" ref="E446" si="1244">D446+(D446*20%)</f>
        <v>508.47457627118649</v>
      </c>
      <c r="F446" s="22">
        <v>635.59322033898309</v>
      </c>
      <c r="G446" s="16">
        <f t="shared" ref="G446" si="1245">F446+(F446*20%)</f>
        <v>762.71186440677968</v>
      </c>
      <c r="H446" s="22">
        <v>127.11864406779662</v>
      </c>
      <c r="I446" s="16">
        <f t="shared" ref="I446" si="1246">H446+(H446*20%)</f>
        <v>152.54237288135596</v>
      </c>
      <c r="J446" s="22">
        <v>211.86440677966104</v>
      </c>
      <c r="K446" s="16">
        <f t="shared" ref="K446" si="1247">J446+(J446*20%)</f>
        <v>254.23728813559325</v>
      </c>
    </row>
    <row r="447" spans="1:11" outlineLevel="2" x14ac:dyDescent="0.25">
      <c r="A447" s="65" t="s">
        <v>913</v>
      </c>
      <c r="B447" s="53" t="s">
        <v>223</v>
      </c>
      <c r="C447" s="21" t="s">
        <v>204</v>
      </c>
      <c r="D447" s="22">
        <v>805.08474576271192</v>
      </c>
      <c r="E447" s="16">
        <f t="shared" ref="E447" si="1248">D447+(D447*20%)</f>
        <v>966.10169491525426</v>
      </c>
      <c r="F447" s="22">
        <v>1207.6271186440679</v>
      </c>
      <c r="G447" s="16">
        <f t="shared" ref="G447" si="1249">F447+(F447*20%)</f>
        <v>1449.1525423728815</v>
      </c>
      <c r="H447" s="22">
        <v>241.52542372881356</v>
      </c>
      <c r="I447" s="16">
        <f t="shared" ref="I447" si="1250">H447+(H447*20%)</f>
        <v>289.83050847457628</v>
      </c>
      <c r="J447" s="22">
        <v>402.54237288135596</v>
      </c>
      <c r="K447" s="16">
        <f t="shared" ref="K447" si="1251">J447+(J447*20%)</f>
        <v>483.05084745762713</v>
      </c>
    </row>
    <row r="448" spans="1:11" outlineLevel="2" x14ac:dyDescent="0.25">
      <c r="A448" s="65" t="s">
        <v>791</v>
      </c>
      <c r="B448" s="41" t="s">
        <v>212</v>
      </c>
      <c r="C448" s="21"/>
      <c r="D448" s="22"/>
      <c r="E448" s="16">
        <f t="shared" ref="E448" si="1252">D448+(D448*20%)</f>
        <v>0</v>
      </c>
      <c r="F448" s="22"/>
      <c r="G448" s="16">
        <f t="shared" ref="G448" si="1253">F448+(F448*20%)</f>
        <v>0</v>
      </c>
      <c r="H448" s="22"/>
      <c r="I448" s="16">
        <f t="shared" ref="I448" si="1254">H448+(H448*20%)</f>
        <v>0</v>
      </c>
      <c r="J448" s="22"/>
      <c r="K448" s="16">
        <f t="shared" ref="K448" si="1255">J448+(J448*20%)</f>
        <v>0</v>
      </c>
    </row>
    <row r="449" spans="1:12" ht="42" outlineLevel="2" x14ac:dyDescent="0.25">
      <c r="A449" s="65" t="s">
        <v>914</v>
      </c>
      <c r="B449" s="40" t="s">
        <v>213</v>
      </c>
      <c r="C449" s="21" t="s">
        <v>214</v>
      </c>
      <c r="D449" s="22">
        <v>593.22033898305085</v>
      </c>
      <c r="E449" s="16">
        <f t="shared" ref="E449" si="1256">D449+(D449*20%)</f>
        <v>711.86440677966107</v>
      </c>
      <c r="F449" s="22">
        <v>889.83050847457628</v>
      </c>
      <c r="G449" s="16">
        <f t="shared" ref="G449" si="1257">F449+(F449*20%)</f>
        <v>1067.7966101694915</v>
      </c>
      <c r="H449" s="22">
        <v>177.96610169491527</v>
      </c>
      <c r="I449" s="16">
        <f t="shared" ref="I449" si="1258">H449+(H449*20%)</f>
        <v>213.55932203389833</v>
      </c>
      <c r="J449" s="22">
        <v>296.61016949152543</v>
      </c>
      <c r="K449" s="16">
        <f t="shared" ref="K449" si="1259">J449+(J449*20%)</f>
        <v>355.93220338983053</v>
      </c>
    </row>
    <row r="450" spans="1:12" outlineLevel="2" x14ac:dyDescent="0.25">
      <c r="A450" s="65" t="s">
        <v>792</v>
      </c>
      <c r="B450" s="42" t="s">
        <v>458</v>
      </c>
      <c r="C450" s="15" t="s">
        <v>192</v>
      </c>
      <c r="D450" s="16">
        <v>70.33898305084746</v>
      </c>
      <c r="E450" s="16">
        <f t="shared" ref="E450" si="1260">D450+(D450*20%)</f>
        <v>84.406779661016955</v>
      </c>
      <c r="F450" s="16">
        <v>127.11864406779662</v>
      </c>
      <c r="G450" s="16">
        <f t="shared" ref="G450" si="1261">F450+(F450*20%)</f>
        <v>152.54237288135596</v>
      </c>
      <c r="H450" s="16">
        <v>25.423728813559322</v>
      </c>
      <c r="I450" s="16">
        <v>30</v>
      </c>
      <c r="J450" s="16">
        <v>42.372881355932208</v>
      </c>
      <c r="K450" s="16">
        <f t="shared" ref="K450" si="1262">J450+(J450*20%)</f>
        <v>50.847457627118651</v>
      </c>
    </row>
    <row r="451" spans="1:12" ht="21" outlineLevel="1" x14ac:dyDescent="0.35">
      <c r="A451" s="78" t="s">
        <v>480</v>
      </c>
      <c r="B451" s="79"/>
      <c r="C451" s="79"/>
      <c r="D451" s="79"/>
      <c r="E451" s="79"/>
      <c r="F451" s="79"/>
      <c r="G451" s="79"/>
      <c r="H451" s="79"/>
      <c r="I451" s="79"/>
      <c r="J451" s="79"/>
      <c r="K451" s="80"/>
    </row>
    <row r="452" spans="1:12" outlineLevel="2" x14ac:dyDescent="0.25">
      <c r="A452" s="65" t="s">
        <v>793</v>
      </c>
      <c r="B452" s="41" t="s">
        <v>461</v>
      </c>
      <c r="C452" s="21"/>
      <c r="D452" s="22"/>
      <c r="E452" s="22"/>
      <c r="F452" s="22"/>
      <c r="G452" s="22"/>
      <c r="H452" s="22"/>
      <c r="I452" s="22"/>
      <c r="J452" s="22"/>
      <c r="K452" s="23"/>
    </row>
    <row r="453" spans="1:12" outlineLevel="2" x14ac:dyDescent="0.25">
      <c r="A453" s="65" t="s">
        <v>917</v>
      </c>
      <c r="B453" s="40" t="s">
        <v>915</v>
      </c>
      <c r="C453" s="21" t="s">
        <v>229</v>
      </c>
      <c r="D453" s="22">
        <v>186.4406779661017</v>
      </c>
      <c r="E453" s="16">
        <f t="shared" ref="E453" si="1263">D453+(D453*20%)</f>
        <v>223.72881355932205</v>
      </c>
      <c r="F453" s="22">
        <v>279.66101694915255</v>
      </c>
      <c r="G453" s="16">
        <f t="shared" ref="G453" si="1264">F453+(F453*20%)</f>
        <v>335.59322033898309</v>
      </c>
      <c r="H453" s="22">
        <v>55.932203389830512</v>
      </c>
      <c r="I453" s="16">
        <f t="shared" ref="I453" si="1265">H453+(H453*20%)</f>
        <v>67.118644067796623</v>
      </c>
      <c r="J453" s="22">
        <v>93.220338983050851</v>
      </c>
      <c r="K453" s="16">
        <f t="shared" ref="K453" si="1266">J453+(J453*20%)</f>
        <v>111.86440677966102</v>
      </c>
    </row>
    <row r="454" spans="1:12" outlineLevel="2" x14ac:dyDescent="0.25">
      <c r="A454" s="65" t="s">
        <v>918</v>
      </c>
      <c r="B454" s="40" t="s">
        <v>916</v>
      </c>
      <c r="C454" s="21" t="s">
        <v>229</v>
      </c>
      <c r="D454" s="22">
        <v>296.61016949152543</v>
      </c>
      <c r="E454" s="16">
        <f t="shared" ref="E454" si="1267">D454+(D454*20%)</f>
        <v>355.93220338983053</v>
      </c>
      <c r="F454" s="22">
        <v>444.91525423728814</v>
      </c>
      <c r="G454" s="16">
        <f t="shared" ref="G454" si="1268">F454+(F454*20%)</f>
        <v>533.89830508474574</v>
      </c>
      <c r="H454" s="22">
        <v>88.983050847457633</v>
      </c>
      <c r="I454" s="16">
        <f t="shared" ref="I454" si="1269">H454+(H454*20%)</f>
        <v>106.77966101694916</v>
      </c>
      <c r="J454" s="22">
        <v>148.30508474576271</v>
      </c>
      <c r="K454" s="16">
        <f t="shared" ref="K454" si="1270">J454+(J454*20%)</f>
        <v>177.96610169491527</v>
      </c>
    </row>
    <row r="455" spans="1:12" ht="25.5" outlineLevel="2" thickBot="1" x14ac:dyDescent="0.3">
      <c r="A455" s="72" t="s">
        <v>794</v>
      </c>
      <c r="B455" s="57" t="s">
        <v>462</v>
      </c>
      <c r="C455" s="33" t="s">
        <v>0</v>
      </c>
      <c r="D455" s="34">
        <v>169.49152542372883</v>
      </c>
      <c r="E455" s="16">
        <f t="shared" ref="E455" si="1271">D455+(D455*20%)</f>
        <v>203.3898305084746</v>
      </c>
      <c r="F455" s="34">
        <v>254.23728813559325</v>
      </c>
      <c r="G455" s="16">
        <f t="shared" ref="G455" si="1272">F455+(F455*20%)</f>
        <v>305.08474576271192</v>
      </c>
      <c r="H455" s="34">
        <v>50.847457627118644</v>
      </c>
      <c r="I455" s="16">
        <f t="shared" ref="I455" si="1273">H455+(H455*20%)</f>
        <v>61.016949152542374</v>
      </c>
      <c r="J455" s="34">
        <v>84.745762711864415</v>
      </c>
      <c r="K455" s="16">
        <f t="shared" ref="K455" si="1274">J455+(J455*20%)</f>
        <v>101.6949152542373</v>
      </c>
    </row>
    <row r="456" spans="1:12" s="9" customFormat="1" ht="21.75" thickBot="1" x14ac:dyDescent="0.3">
      <c r="A456" s="71">
        <v>5</v>
      </c>
      <c r="B456" s="75" t="s">
        <v>482</v>
      </c>
      <c r="C456" s="76"/>
      <c r="D456" s="76"/>
      <c r="E456" s="76"/>
      <c r="F456" s="76"/>
      <c r="G456" s="76"/>
      <c r="H456" s="76"/>
      <c r="I456" s="76"/>
      <c r="J456" s="76"/>
      <c r="K456" s="77"/>
      <c r="L456" s="10"/>
    </row>
    <row r="457" spans="1:12" s="9" customFormat="1" ht="74.25" outlineLevel="2" x14ac:dyDescent="0.25">
      <c r="A457" s="67" t="s">
        <v>795</v>
      </c>
      <c r="B457" s="47" t="s">
        <v>484</v>
      </c>
      <c r="C457" s="18" t="s">
        <v>483</v>
      </c>
      <c r="D457" s="19">
        <v>25.423728813559322</v>
      </c>
      <c r="E457" s="16">
        <f t="shared" ref="E457" si="1275">D457+(D457*20%)</f>
        <v>30.508474576271187</v>
      </c>
      <c r="F457" s="19">
        <v>38.135593220338983</v>
      </c>
      <c r="G457" s="16">
        <f t="shared" ref="G457" si="1276">F457+(F457*20%)</f>
        <v>45.762711864406782</v>
      </c>
      <c r="H457" s="19">
        <v>7.6271186440677967</v>
      </c>
      <c r="I457" s="16">
        <f t="shared" ref="I457" si="1277">H457+(H457*20%)</f>
        <v>9.1525423728813564</v>
      </c>
      <c r="J457" s="19">
        <v>12.711864406779661</v>
      </c>
      <c r="K457" s="16">
        <f t="shared" ref="K457" si="1278">J457+(J457*20%)</f>
        <v>15.254237288135593</v>
      </c>
      <c r="L457" s="10"/>
    </row>
    <row r="458" spans="1:12" x14ac:dyDescent="0.4">
      <c r="A458" s="60"/>
      <c r="B458" s="35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2" ht="99" x14ac:dyDescent="0.4">
      <c r="A459" s="73" t="s">
        <v>470</v>
      </c>
      <c r="B459" s="59" t="s">
        <v>469</v>
      </c>
      <c r="C459" s="2"/>
      <c r="D459" s="4"/>
      <c r="E459" s="4"/>
      <c r="F459" s="4"/>
      <c r="G459" s="4"/>
      <c r="H459" s="4"/>
      <c r="I459" s="4"/>
      <c r="J459" s="4"/>
      <c r="K459" s="4"/>
    </row>
    <row r="460" spans="1:12" ht="148.5" x14ac:dyDescent="0.4">
      <c r="A460" s="73" t="s">
        <v>471</v>
      </c>
      <c r="B460" s="59" t="s">
        <v>472</v>
      </c>
      <c r="C460" s="2"/>
      <c r="D460" s="4"/>
      <c r="E460" s="4"/>
      <c r="F460" s="4"/>
      <c r="G460" s="4"/>
      <c r="H460" s="4"/>
      <c r="I460" s="4"/>
      <c r="J460" s="4"/>
      <c r="K460" s="4"/>
    </row>
    <row r="461" spans="1:12" ht="123.75" x14ac:dyDescent="0.4">
      <c r="A461" s="73" t="s">
        <v>473</v>
      </c>
      <c r="B461" s="59" t="s">
        <v>474</v>
      </c>
      <c r="C461" s="2"/>
      <c r="D461" s="4"/>
      <c r="E461" s="4"/>
      <c r="F461" s="4"/>
      <c r="G461" s="4"/>
      <c r="H461" s="4"/>
      <c r="I461" s="4"/>
      <c r="J461" s="4"/>
      <c r="K461" s="4"/>
    </row>
    <row r="462" spans="1:12" ht="74.25" x14ac:dyDescent="0.4">
      <c r="A462" s="73" t="s">
        <v>475</v>
      </c>
      <c r="B462" s="59" t="s">
        <v>476</v>
      </c>
      <c r="C462" s="2"/>
      <c r="D462" s="4"/>
      <c r="E462" s="4"/>
      <c r="F462" s="4"/>
      <c r="G462" s="4"/>
      <c r="H462" s="4"/>
      <c r="I462" s="4"/>
      <c r="J462" s="4"/>
      <c r="K462" s="4"/>
    </row>
    <row r="463" spans="1:12" ht="99" x14ac:dyDescent="0.4">
      <c r="A463" s="73" t="s">
        <v>477</v>
      </c>
      <c r="B463" s="59" t="s">
        <v>478</v>
      </c>
      <c r="C463" s="2"/>
      <c r="D463" s="4"/>
      <c r="E463" s="4"/>
      <c r="F463" s="4"/>
      <c r="G463" s="4"/>
      <c r="H463" s="4"/>
      <c r="I463" s="4"/>
      <c r="J463" s="4"/>
      <c r="K463" s="4"/>
    </row>
    <row r="464" spans="1:12" x14ac:dyDescent="0.4">
      <c r="A464" s="60"/>
      <c r="B464" s="35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x14ac:dyDescent="0.4">
      <c r="A465" s="60"/>
      <c r="B465" s="35"/>
      <c r="C465" s="10"/>
      <c r="D465" s="10"/>
      <c r="E465" s="10"/>
      <c r="F465" s="10"/>
      <c r="G465" s="10"/>
      <c r="H465" s="10"/>
      <c r="I465" s="10"/>
      <c r="J465" s="10"/>
      <c r="K465" s="10"/>
    </row>
  </sheetData>
  <protectedRanges>
    <protectedRange sqref="J21:K21" name="Диапазон1"/>
  </protectedRanges>
  <mergeCells count="43">
    <mergeCell ref="A80:K80"/>
    <mergeCell ref="A113:K113"/>
    <mergeCell ref="A22:K22"/>
    <mergeCell ref="A2:K2"/>
    <mergeCell ref="J18:K18"/>
    <mergeCell ref="B21:K21"/>
    <mergeCell ref="A55:K55"/>
    <mergeCell ref="A18:A19"/>
    <mergeCell ref="B18:B19"/>
    <mergeCell ref="C18:C19"/>
    <mergeCell ref="A25:K25"/>
    <mergeCell ref="H18:I18"/>
    <mergeCell ref="F18:G18"/>
    <mergeCell ref="D18:E18"/>
    <mergeCell ref="B310:K310"/>
    <mergeCell ref="B216:K216"/>
    <mergeCell ref="A137:K137"/>
    <mergeCell ref="A141:K141"/>
    <mergeCell ref="A177:K177"/>
    <mergeCell ref="A152:K152"/>
    <mergeCell ref="A157:K157"/>
    <mergeCell ref="A169:K169"/>
    <mergeCell ref="A248:K248"/>
    <mergeCell ref="A268:K268"/>
    <mergeCell ref="A283:K283"/>
    <mergeCell ref="A308:K308"/>
    <mergeCell ref="A217:K217"/>
    <mergeCell ref="A220:K220"/>
    <mergeCell ref="A278:K278"/>
    <mergeCell ref="A242:K242"/>
    <mergeCell ref="B456:K456"/>
    <mergeCell ref="A311:K311"/>
    <mergeCell ref="A314:K314"/>
    <mergeCell ref="A332:K332"/>
    <mergeCell ref="A451:K451"/>
    <mergeCell ref="A388:K388"/>
    <mergeCell ref="A391:K391"/>
    <mergeCell ref="A415:K415"/>
    <mergeCell ref="A420:K420"/>
    <mergeCell ref="A429:K429"/>
    <mergeCell ref="B387:K387"/>
    <mergeCell ref="A337:K337"/>
    <mergeCell ref="A374:K374"/>
  </mergeCells>
  <hyperlinks>
    <hyperlink ref="B175" r:id="rId1" display="consultantplus://offline/ref=5842FB657ED889DE44104143081D899E2486B16C7957637B67777ECA9687E960B170C2CC55E98D24C8F3K4P"/>
  </hyperlinks>
  <pageMargins left="0" right="0" top="0" bottom="0" header="0" footer="0"/>
  <pageSetup paperSize="9" scale="3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2020-05-07T13:38:04Z</dcterms:modified>
</cp:coreProperties>
</file>